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2\"/>
    </mc:Choice>
  </mc:AlternateContent>
  <xr:revisionPtr revIDLastSave="0" documentId="13_ncr:1_{88D51302-A4FB-4C6F-9F00-3EABBA5200D1}" xr6:coauthVersionLast="47" xr6:coauthVersionMax="47" xr10:uidLastSave="{00000000-0000-0000-0000-000000000000}"/>
  <bookViews>
    <workbookView xWindow="-120" yWindow="-120" windowWidth="29040" windowHeight="15840" xr2:uid="{ADBF7BFB-D11F-4C5A-B1D8-6405EA469666}"/>
  </bookViews>
  <sheets>
    <sheet name="INT" sheetId="1" r:id="rId1"/>
  </sheets>
  <definedNames>
    <definedName name="_xlnm._FilterDatabase" localSheetId="0" hidden="1">INT!#REF!</definedName>
    <definedName name="_xlnm.Print_Area" localSheetId="0">INT!$B$1:$AG$17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" i="1" l="1"/>
  <c r="AF1" i="1"/>
  <c r="AE1" i="1"/>
  <c r="AD1" i="1"/>
  <c r="AC1" i="1"/>
  <c r="AB1" i="1"/>
  <c r="AA1" i="1"/>
  <c r="Z1" i="1"/>
  <c r="Y1" i="1"/>
  <c r="U1" i="1"/>
  <c r="S1" i="1"/>
  <c r="R1" i="1"/>
  <c r="Q1" i="1"/>
  <c r="P1" i="1"/>
  <c r="O1" i="1"/>
  <c r="N1" i="1"/>
  <c r="M1" i="1"/>
  <c r="L1" i="1"/>
  <c r="K1" i="1"/>
  <c r="J1" i="1"/>
  <c r="D1" i="1"/>
</calcChain>
</file>

<file path=xl/sharedStrings.xml><?xml version="1.0" encoding="utf-8"?>
<sst xmlns="http://schemas.openxmlformats.org/spreadsheetml/2006/main" count="462" uniqueCount="95">
  <si>
    <t>BRINK NEWSRELEASE</t>
  </si>
  <si>
    <t>KIA</t>
  </si>
  <si>
    <t>○</t>
  </si>
  <si>
    <t>7</t>
  </si>
  <si>
    <t>●</t>
  </si>
  <si>
    <t>D</t>
  </si>
  <si>
    <t>G</t>
  </si>
  <si>
    <t>13</t>
  </si>
  <si>
    <t>C</t>
  </si>
  <si>
    <t>N</t>
  </si>
  <si>
    <t>S</t>
  </si>
  <si>
    <t>for vehicles without prepared connector for wiring kit</t>
  </si>
  <si>
    <t>720774</t>
  </si>
  <si>
    <t>WK21</t>
  </si>
  <si>
    <t>DACIA</t>
  </si>
  <si>
    <t>SANDERO III 2021-</t>
  </si>
  <si>
    <t>4009300</t>
  </si>
  <si>
    <t>BMA tow ball</t>
  </si>
  <si>
    <t>also fits Stepway</t>
  </si>
  <si>
    <t>55R</t>
  </si>
  <si>
    <t>1100</t>
  </si>
  <si>
    <t>4009400</t>
  </si>
  <si>
    <t>Fixed tow bar</t>
  </si>
  <si>
    <t>MITSUBISHI</t>
  </si>
  <si>
    <t>ECLIPSE CROSS (GK_) 2017-</t>
  </si>
  <si>
    <t>4010100</t>
  </si>
  <si>
    <t>BMU tow ball</t>
  </si>
  <si>
    <t>also fits 4WD;also fits PHEV (hybrid)</t>
  </si>
  <si>
    <t>1500</t>
  </si>
  <si>
    <t>SKODA</t>
  </si>
  <si>
    <t>FABIA IV (PJ3) 2021-</t>
  </si>
  <si>
    <t>4017300</t>
  </si>
  <si>
    <t>1200</t>
  </si>
  <si>
    <t>4017400</t>
  </si>
  <si>
    <t>AUDI</t>
  </si>
  <si>
    <t>A4 Allroad B8 (8KH) 2009-2016</t>
  </si>
  <si>
    <t>701574</t>
  </si>
  <si>
    <t>for vehicles with and without prepared connector for wiring kit</t>
  </si>
  <si>
    <t>701573</t>
  </si>
  <si>
    <t>A4 B8 (8K2) 2007-2015</t>
  </si>
  <si>
    <t>A4 B8 Avant (8K5) 2007-2015</t>
  </si>
  <si>
    <t>A5 (8T3) 2007-2017</t>
  </si>
  <si>
    <t>A5 Convertible (8F7) 2009-2017</t>
  </si>
  <si>
    <t>A5 Sportback (8TA) 2007-2017</t>
  </si>
  <si>
    <t>Q4 SUV (F4B) 2020-</t>
  </si>
  <si>
    <t>756934</t>
  </si>
  <si>
    <t>M</t>
  </si>
  <si>
    <t>Q5 (8RB) 2008-2017</t>
  </si>
  <si>
    <t>CITROËN</t>
  </si>
  <si>
    <t>BERLINGO (ER_, EC_) 2018-</t>
  </si>
  <si>
    <t>738574</t>
  </si>
  <si>
    <t>also fits ë-Berlingo</t>
  </si>
  <si>
    <t>pdc settings must be changed at the dealer</t>
  </si>
  <si>
    <t>738573</t>
  </si>
  <si>
    <t>BERLINGO Box Body/MPV (K9) 2018-</t>
  </si>
  <si>
    <t>709454</t>
  </si>
  <si>
    <t>A</t>
  </si>
  <si>
    <t>FORD</t>
  </si>
  <si>
    <t>GALAXY II (WA6) 2006-2015</t>
  </si>
  <si>
    <t>712394</t>
  </si>
  <si>
    <t>712393</t>
  </si>
  <si>
    <t>S-MAX (WA6) 2006-2014</t>
  </si>
  <si>
    <t>HYUNDAI</t>
  </si>
  <si>
    <t>KONA (OS, OSE, OSI) 2017-</t>
  </si>
  <si>
    <t>also fits Electric;also fits Hybrid</t>
  </si>
  <si>
    <t>EV6 (CV) 2021-</t>
  </si>
  <si>
    <t>716844</t>
  </si>
  <si>
    <t>for vehicles with prepared connector for wiring kit</t>
  </si>
  <si>
    <t>716843</t>
  </si>
  <si>
    <t>PICANTO II (TA) 2011-2017</t>
  </si>
  <si>
    <t>720744</t>
  </si>
  <si>
    <t>MAZDA</t>
  </si>
  <si>
    <t>2 Hatchback 2022-</t>
  </si>
  <si>
    <t>754254</t>
  </si>
  <si>
    <t>754253</t>
  </si>
  <si>
    <t>OPEL</t>
  </si>
  <si>
    <t>COMBO Box Body/MPV (K9) 2018-</t>
  </si>
  <si>
    <t>also fits Combo-e</t>
  </si>
  <si>
    <t>COMBO E Tour / Life (K9) 2018-</t>
  </si>
  <si>
    <t>MOVANO C Van (U9) 2021-</t>
  </si>
  <si>
    <t>PEUGEOT</t>
  </si>
  <si>
    <t>PARTNER Box Body/MPV (K9) 2018-</t>
  </si>
  <si>
    <t>also fits e-Partner</t>
  </si>
  <si>
    <t>RIFTER 2018-</t>
  </si>
  <si>
    <t>also fits e-Rifter</t>
  </si>
  <si>
    <t>KAROQ (NU7, ND7) 2017-</t>
  </si>
  <si>
    <t>701504</t>
  </si>
  <si>
    <t>701503</t>
  </si>
  <si>
    <t>replaces 701463</t>
  </si>
  <si>
    <t>replaces 701464</t>
  </si>
  <si>
    <t>replaces 711914</t>
  </si>
  <si>
    <t>replaces 711913</t>
  </si>
  <si>
    <t>vehicle integrated in 720744, 720544 stopped</t>
  </si>
  <si>
    <t>for Hybrid</t>
  </si>
  <si>
    <t>also fits 12-2021 facelift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</si>
</sst>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[$£-809]#,##0.00"/>
    <numFmt numFmtId="166" formatCode="mm\/yyyy"/>
    <numFmt numFmtId="167" formatCode="_(&quot;$&quot;* #,##0.00_);_(&quot;$&quot;* \(#,##0.00\);_(&quot;$&quot;* &quot;-&quot;??_);_(@_)"/>
  </numFmts>
  <fonts count="25" x14ac:knownFonts="1">
    <font>
      <sz val="10"/>
      <name val="Arial"/>
    </font>
    <font>
      <sz val="11"/>
      <color theme="0"/>
      <name val="Calibri"/>
      <family val="2"/>
      <scheme val="minor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4"/>
      <color indexed="9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89">
    <xf numFmtId="0" fontId="0" fillId="0" borderId="0" xfId="0"/>
    <xf numFmtId="0" fontId="17" fillId="5" borderId="1" xfId="0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3" fontId="17" fillId="5" borderId="2" xfId="0" applyNumberFormat="1" applyFont="1" applyFill="1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center"/>
    </xf>
    <xf numFmtId="1" fontId="17" fillId="5" borderId="3" xfId="0" applyNumberFormat="1" applyFont="1" applyFill="1" applyBorder="1" applyAlignment="1">
      <alignment horizontal="center" vertical="center"/>
    </xf>
    <xf numFmtId="166" fontId="17" fillId="5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7" fillId="5" borderId="4" xfId="0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49" fontId="23" fillId="5" borderId="0" xfId="0" applyNumberFormat="1" applyFont="1" applyFill="1" applyBorder="1" applyAlignment="1">
      <alignment horizontal="center" vertical="center"/>
    </xf>
    <xf numFmtId="4" fontId="20" fillId="5" borderId="0" xfId="0" applyNumberFormat="1" applyFont="1" applyFill="1" applyBorder="1" applyAlignment="1">
      <alignment horizontal="center" vertical="center"/>
    </xf>
    <xf numFmtId="49" fontId="20" fillId="5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7" fillId="5" borderId="0" xfId="0" applyFont="1" applyFill="1"/>
    <xf numFmtId="0" fontId="19" fillId="5" borderId="0" xfId="0" applyFont="1" applyFill="1"/>
    <xf numFmtId="0" fontId="1" fillId="5" borderId="0" xfId="0" applyFont="1" applyFill="1"/>
    <xf numFmtId="0" fontId="18" fillId="5" borderId="0" xfId="0" applyFont="1" applyFill="1"/>
    <xf numFmtId="0" fontId="17" fillId="0" borderId="4" xfId="0" applyFont="1" applyBorder="1" applyAlignment="1">
      <alignment horizontal="left" vertical="center"/>
    </xf>
    <xf numFmtId="0" fontId="18" fillId="5" borderId="4" xfId="0" applyFont="1" applyFill="1" applyBorder="1" applyAlignment="1">
      <alignment vertical="center"/>
    </xf>
    <xf numFmtId="14" fontId="20" fillId="5" borderId="0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/>
    </xf>
    <xf numFmtId="49" fontId="21" fillId="5" borderId="7" xfId="0" applyNumberFormat="1" applyFont="1" applyFill="1" applyBorder="1" applyAlignment="1">
      <alignment horizontal="left" vertical="center"/>
    </xf>
    <xf numFmtId="49" fontId="21" fillId="5" borderId="8" xfId="0" applyNumberFormat="1" applyFont="1" applyFill="1" applyBorder="1" applyAlignment="1">
      <alignment horizontal="left" vertical="center"/>
    </xf>
    <xf numFmtId="4" fontId="17" fillId="5" borderId="5" xfId="0" applyNumberFormat="1" applyFont="1" applyFill="1" applyBorder="1" applyAlignment="1">
      <alignment horizontal="center" vertical="center"/>
    </xf>
    <xf numFmtId="4" fontId="20" fillId="5" borderId="7" xfId="0" applyNumberFormat="1" applyFont="1" applyFill="1" applyBorder="1" applyAlignment="1">
      <alignment horizontal="center" vertical="center"/>
    </xf>
    <xf numFmtId="166" fontId="17" fillId="5" borderId="5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vertical="center"/>
    </xf>
    <xf numFmtId="0" fontId="17" fillId="5" borderId="11" xfId="0" applyFont="1" applyFill="1" applyBorder="1" applyAlignment="1">
      <alignment horizontal="center" vertical="center"/>
    </xf>
    <xf numFmtId="4" fontId="17" fillId="5" borderId="9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3" fontId="17" fillId="5" borderId="4" xfId="0" applyNumberFormat="1" applyFont="1" applyFill="1" applyBorder="1" applyAlignment="1">
      <alignment horizontal="center" vertical="center"/>
    </xf>
    <xf numFmtId="4" fontId="17" fillId="5" borderId="4" xfId="0" applyNumberFormat="1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 vertical="center"/>
    </xf>
    <xf numFmtId="166" fontId="17" fillId="5" borderId="9" xfId="0" applyNumberFormat="1" applyFont="1" applyFill="1" applyBorder="1" applyAlignment="1">
      <alignment horizontal="center" vertical="center"/>
    </xf>
    <xf numFmtId="166" fontId="17" fillId="5" borderId="4" xfId="0" applyNumberFormat="1" applyFont="1" applyFill="1" applyBorder="1" applyAlignment="1">
      <alignment horizontal="center" vertical="center"/>
    </xf>
    <xf numFmtId="1" fontId="17" fillId="5" borderId="9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4" fontId="9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textRotation="90"/>
    </xf>
    <xf numFmtId="2" fontId="8" fillId="4" borderId="0" xfId="0" applyNumberFormat="1" applyFont="1" applyFill="1" applyBorder="1" applyAlignment="1">
      <alignment horizontal="center" vertical="center" textRotation="90"/>
    </xf>
    <xf numFmtId="3" fontId="8" fillId="4" borderId="0" xfId="0" applyNumberFormat="1" applyFont="1" applyFill="1" applyBorder="1" applyAlignment="1">
      <alignment horizontal="center" vertical="center" textRotation="90"/>
    </xf>
    <xf numFmtId="4" fontId="8" fillId="4" borderId="0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 textRotation="90"/>
    </xf>
    <xf numFmtId="2" fontId="13" fillId="4" borderId="0" xfId="0" applyNumberFormat="1" applyFont="1" applyFill="1" applyBorder="1" applyAlignment="1">
      <alignment horizontal="left" vertical="center"/>
    </xf>
    <xf numFmtId="1" fontId="15" fillId="4" borderId="0" xfId="1" applyNumberFormat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0" fillId="5" borderId="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166" fontId="18" fillId="5" borderId="9" xfId="0" applyNumberFormat="1" applyFont="1" applyFill="1" applyBorder="1" applyAlignment="1">
      <alignment horizontal="left" vertical="center"/>
    </xf>
    <xf numFmtId="166" fontId="18" fillId="5" borderId="5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</cellXfs>
  <cellStyles count="4">
    <cellStyle name="Currency 2" xfId="2" xr:uid="{7E3EA602-FB22-446C-B2A3-80FA843E8F98}"/>
    <cellStyle name="Currency 3" xfId="3" xr:uid="{7C2D571D-AFB8-4FF8-B248-258714D45125}"/>
    <cellStyle name="Normal" xfId="0" builtinId="0"/>
    <cellStyle name="Normal 2" xfId="1" xr:uid="{1B012F7B-F888-4041-A779-F1D98BD21ABC}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2" name="Picture 149">
          <a:extLst>
            <a:ext uri="{FF2B5EF4-FFF2-40B4-BE49-F238E27FC236}">
              <a16:creationId xmlns:a16="http://schemas.microsoft.com/office/drawing/2014/main" id="{9CDB4E54-664D-478A-88BF-6890A237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3" name="Picture 150">
          <a:extLst>
            <a:ext uri="{FF2B5EF4-FFF2-40B4-BE49-F238E27FC236}">
              <a16:creationId xmlns:a16="http://schemas.microsoft.com/office/drawing/2014/main" id="{E41F6C29-9C50-4EB5-96B5-B86DD1CE80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" name="Picture 151">
          <a:extLst>
            <a:ext uri="{FF2B5EF4-FFF2-40B4-BE49-F238E27FC236}">
              <a16:creationId xmlns:a16="http://schemas.microsoft.com/office/drawing/2014/main" id="{AE823A14-6360-426F-A7D0-E3D5273D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" name="Picture 152">
          <a:extLst>
            <a:ext uri="{FF2B5EF4-FFF2-40B4-BE49-F238E27FC236}">
              <a16:creationId xmlns:a16="http://schemas.microsoft.com/office/drawing/2014/main" id="{DF7F79F0-9742-4D5A-82F3-C24738AE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6" name="Picture 153">
          <a:extLst>
            <a:ext uri="{FF2B5EF4-FFF2-40B4-BE49-F238E27FC236}">
              <a16:creationId xmlns:a16="http://schemas.microsoft.com/office/drawing/2014/main" id="{62C0BDCA-B450-44EB-9198-96255DC2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7" name="Picture 154">
          <a:extLst>
            <a:ext uri="{FF2B5EF4-FFF2-40B4-BE49-F238E27FC236}">
              <a16:creationId xmlns:a16="http://schemas.microsoft.com/office/drawing/2014/main" id="{2B035538-E2A9-4858-AF5C-ACBD9A9A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8" name="Picture 155">
          <a:extLst>
            <a:ext uri="{FF2B5EF4-FFF2-40B4-BE49-F238E27FC236}">
              <a16:creationId xmlns:a16="http://schemas.microsoft.com/office/drawing/2014/main" id="{39F7D223-1A0D-4005-A93C-37C5650A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9" name="Picture 156">
          <a:extLst>
            <a:ext uri="{FF2B5EF4-FFF2-40B4-BE49-F238E27FC236}">
              <a16:creationId xmlns:a16="http://schemas.microsoft.com/office/drawing/2014/main" id="{06799CEB-0FE5-4E91-A2AD-695067AD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0" name="Picture 157">
          <a:extLst>
            <a:ext uri="{FF2B5EF4-FFF2-40B4-BE49-F238E27FC236}">
              <a16:creationId xmlns:a16="http://schemas.microsoft.com/office/drawing/2014/main" id="{9249D94E-56F5-4CB4-B267-22E33B7A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1" name="Picture 158">
          <a:extLst>
            <a:ext uri="{FF2B5EF4-FFF2-40B4-BE49-F238E27FC236}">
              <a16:creationId xmlns:a16="http://schemas.microsoft.com/office/drawing/2014/main" id="{F2DB19EF-1ACD-4DA1-BCD6-B81212DE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2" name="Picture 159">
          <a:extLst>
            <a:ext uri="{FF2B5EF4-FFF2-40B4-BE49-F238E27FC236}">
              <a16:creationId xmlns:a16="http://schemas.microsoft.com/office/drawing/2014/main" id="{9801A452-C5D8-4820-91B5-B0285F60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3" name="Picture 171">
          <a:extLst>
            <a:ext uri="{FF2B5EF4-FFF2-40B4-BE49-F238E27FC236}">
              <a16:creationId xmlns:a16="http://schemas.microsoft.com/office/drawing/2014/main" id="{30BDA31E-1220-452A-BC24-252B054B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1</xdr:row>
      <xdr:rowOff>182335</xdr:rowOff>
    </xdr:from>
    <xdr:to>
      <xdr:col>3</xdr:col>
      <xdr:colOff>457200</xdr:colOff>
      <xdr:row>1</xdr:row>
      <xdr:rowOff>182335</xdr:rowOff>
    </xdr:to>
    <xdr:pic>
      <xdr:nvPicPr>
        <xdr:cNvPr id="14" name="Picture 163">
          <a:extLst>
            <a:ext uri="{FF2B5EF4-FFF2-40B4-BE49-F238E27FC236}">
              <a16:creationId xmlns:a16="http://schemas.microsoft.com/office/drawing/2014/main" id="{5DB84B82-2FFE-45CE-AB98-D3F02F76EAA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65858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5" name="Picture 171">
          <a:extLst>
            <a:ext uri="{FF2B5EF4-FFF2-40B4-BE49-F238E27FC236}">
              <a16:creationId xmlns:a16="http://schemas.microsoft.com/office/drawing/2014/main" id="{7400F29F-B70A-46D7-838E-568B790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1061346</xdr:colOff>
      <xdr:row>1</xdr:row>
      <xdr:rowOff>68035</xdr:rowOff>
    </xdr:from>
    <xdr:to>
      <xdr:col>1</xdr:col>
      <xdr:colOff>1417303</xdr:colOff>
      <xdr:row>1</xdr:row>
      <xdr:rowOff>428035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2A12E5F-1EFA-48AC-B9BB-577F58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75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244926</xdr:colOff>
      <xdr:row>1</xdr:row>
      <xdr:rowOff>68035</xdr:rowOff>
    </xdr:from>
    <xdr:to>
      <xdr:col>2</xdr:col>
      <xdr:colOff>610408</xdr:colOff>
      <xdr:row>1</xdr:row>
      <xdr:rowOff>428035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BA6D0B-93E4-4D02-9C22-D6B62BF17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1129392</xdr:colOff>
      <xdr:row>1</xdr:row>
      <xdr:rowOff>68035</xdr:rowOff>
    </xdr:from>
    <xdr:to>
      <xdr:col>3</xdr:col>
      <xdr:colOff>1494874</xdr:colOff>
      <xdr:row>1</xdr:row>
      <xdr:rowOff>428035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F7FFE80-2FA4-4B02-87C3-77FAFE02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9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1162043</xdr:colOff>
      <xdr:row>1</xdr:row>
      <xdr:rowOff>68035</xdr:rowOff>
    </xdr:from>
    <xdr:to>
      <xdr:col>5</xdr:col>
      <xdr:colOff>184158</xdr:colOff>
      <xdr:row>1</xdr:row>
      <xdr:rowOff>428035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9BE97A9-47D0-42BF-941E-7E68473A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8472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1080393</xdr:colOff>
      <xdr:row>1</xdr:row>
      <xdr:rowOff>68035</xdr:rowOff>
    </xdr:from>
    <xdr:to>
      <xdr:col>8</xdr:col>
      <xdr:colOff>1440272</xdr:colOff>
      <xdr:row>1</xdr:row>
      <xdr:rowOff>428035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B718CF7-E34C-4E30-9FDC-9EE2E9124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2929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204105</xdr:colOff>
      <xdr:row>1</xdr:row>
      <xdr:rowOff>68035</xdr:rowOff>
    </xdr:from>
    <xdr:to>
      <xdr:col>9</xdr:col>
      <xdr:colOff>563375</xdr:colOff>
      <xdr:row>1</xdr:row>
      <xdr:rowOff>428035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C208BCF-E599-4489-945A-FC54E300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204105</xdr:colOff>
      <xdr:row>1</xdr:row>
      <xdr:rowOff>68035</xdr:rowOff>
    </xdr:from>
    <xdr:to>
      <xdr:col>10</xdr:col>
      <xdr:colOff>563984</xdr:colOff>
      <xdr:row>1</xdr:row>
      <xdr:rowOff>428035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A694CEA-9590-48BD-A08D-9B458060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8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204105</xdr:colOff>
      <xdr:row>1</xdr:row>
      <xdr:rowOff>68035</xdr:rowOff>
    </xdr:from>
    <xdr:to>
      <xdr:col>11</xdr:col>
      <xdr:colOff>563375</xdr:colOff>
      <xdr:row>1</xdr:row>
      <xdr:rowOff>428035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323C1F5-99F9-42C2-A10D-E4FDEF458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217712</xdr:colOff>
      <xdr:row>1</xdr:row>
      <xdr:rowOff>68035</xdr:rowOff>
    </xdr:from>
    <xdr:to>
      <xdr:col>12</xdr:col>
      <xdr:colOff>577591</xdr:colOff>
      <xdr:row>1</xdr:row>
      <xdr:rowOff>428035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64224DC-CDCC-4F8E-8DEE-3FDEA06E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0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190498</xdr:colOff>
      <xdr:row>1</xdr:row>
      <xdr:rowOff>68035</xdr:rowOff>
    </xdr:from>
    <xdr:to>
      <xdr:col>13</xdr:col>
      <xdr:colOff>556811</xdr:colOff>
      <xdr:row>1</xdr:row>
      <xdr:rowOff>428035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08B318D-8EDE-479E-9633-608C42A4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5641" y="544285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217712</xdr:colOff>
      <xdr:row>1</xdr:row>
      <xdr:rowOff>68035</xdr:rowOff>
    </xdr:from>
    <xdr:to>
      <xdr:col>14</xdr:col>
      <xdr:colOff>577591</xdr:colOff>
      <xdr:row>1</xdr:row>
      <xdr:rowOff>428035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73FD1C2-C74B-4988-BEB5-093C2BED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4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204105</xdr:colOff>
      <xdr:row>1</xdr:row>
      <xdr:rowOff>68035</xdr:rowOff>
    </xdr:from>
    <xdr:to>
      <xdr:col>16</xdr:col>
      <xdr:colOff>569587</xdr:colOff>
      <xdr:row>1</xdr:row>
      <xdr:rowOff>428035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3535C3A-F057-4B2A-B71B-3A23550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5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204105</xdr:colOff>
      <xdr:row>1</xdr:row>
      <xdr:rowOff>68035</xdr:rowOff>
    </xdr:from>
    <xdr:to>
      <xdr:col>17</xdr:col>
      <xdr:colOff>569587</xdr:colOff>
      <xdr:row>1</xdr:row>
      <xdr:rowOff>428035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832BC3B-6E0E-4CC4-81B7-6FA2D5BB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7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585101</xdr:colOff>
      <xdr:row>1</xdr:row>
      <xdr:rowOff>68035</xdr:rowOff>
    </xdr:from>
    <xdr:to>
      <xdr:col>19</xdr:col>
      <xdr:colOff>178716</xdr:colOff>
      <xdr:row>1</xdr:row>
      <xdr:rowOff>428035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B38C946-6EA2-4312-B120-36DE7356B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5065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546992</xdr:colOff>
      <xdr:row>1</xdr:row>
      <xdr:rowOff>68035</xdr:rowOff>
    </xdr:from>
    <xdr:to>
      <xdr:col>23</xdr:col>
      <xdr:colOff>906871</xdr:colOff>
      <xdr:row>1</xdr:row>
      <xdr:rowOff>428035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9347E3E-608E-4F59-AB2A-375357995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8063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198661</xdr:colOff>
      <xdr:row>1</xdr:row>
      <xdr:rowOff>95249</xdr:rowOff>
    </xdr:from>
    <xdr:to>
      <xdr:col>24</xdr:col>
      <xdr:colOff>558540</xdr:colOff>
      <xdr:row>1</xdr:row>
      <xdr:rowOff>455249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6597057-0FED-49CF-B975-47B87AEF5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6554" y="571499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204110</xdr:colOff>
      <xdr:row>1</xdr:row>
      <xdr:rowOff>68035</xdr:rowOff>
    </xdr:from>
    <xdr:to>
      <xdr:col>25</xdr:col>
      <xdr:colOff>560067</xdr:colOff>
      <xdr:row>1</xdr:row>
      <xdr:rowOff>428035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81D2228-9390-45EA-B014-0C55FA94A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53181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190498</xdr:colOff>
      <xdr:row>1</xdr:row>
      <xdr:rowOff>68035</xdr:rowOff>
    </xdr:from>
    <xdr:to>
      <xdr:col>26</xdr:col>
      <xdr:colOff>549768</xdr:colOff>
      <xdr:row>1</xdr:row>
      <xdr:rowOff>428035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1889A4A-9E5C-432B-BFB7-DEC3A1DE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190498</xdr:colOff>
      <xdr:row>1</xdr:row>
      <xdr:rowOff>68035</xdr:rowOff>
    </xdr:from>
    <xdr:to>
      <xdr:col>27</xdr:col>
      <xdr:colOff>549768</xdr:colOff>
      <xdr:row>1</xdr:row>
      <xdr:rowOff>428035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E548433-FEE2-4C0B-AC9A-FFADED07A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1927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176891</xdr:colOff>
      <xdr:row>1</xdr:row>
      <xdr:rowOff>68035</xdr:rowOff>
    </xdr:from>
    <xdr:to>
      <xdr:col>28</xdr:col>
      <xdr:colOff>536161</xdr:colOff>
      <xdr:row>1</xdr:row>
      <xdr:rowOff>428035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2A7407E-0E7E-4EE6-89F8-A57A8322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9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190498</xdr:colOff>
      <xdr:row>1</xdr:row>
      <xdr:rowOff>68035</xdr:rowOff>
    </xdr:from>
    <xdr:to>
      <xdr:col>29</xdr:col>
      <xdr:colOff>549768</xdr:colOff>
      <xdr:row>1</xdr:row>
      <xdr:rowOff>428035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C37CDE3-B2B8-4F74-B24A-BCA9539C0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284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21</xdr:row>
      <xdr:rowOff>0</xdr:rowOff>
    </xdr:from>
    <xdr:to>
      <xdr:col>2</xdr:col>
      <xdr:colOff>495300</xdr:colOff>
      <xdr:row>21</xdr:row>
      <xdr:rowOff>0</xdr:rowOff>
    </xdr:to>
    <xdr:pic>
      <xdr:nvPicPr>
        <xdr:cNvPr id="37" name="Picture 171">
          <a:extLst>
            <a:ext uri="{FF2B5EF4-FFF2-40B4-BE49-F238E27FC236}">
              <a16:creationId xmlns:a16="http://schemas.microsoft.com/office/drawing/2014/main" id="{97C84A4B-6864-474B-A1B4-385DF889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3</xdr:col>
      <xdr:colOff>457200</xdr:colOff>
      <xdr:row>21</xdr:row>
      <xdr:rowOff>0</xdr:rowOff>
    </xdr:to>
    <xdr:pic>
      <xdr:nvPicPr>
        <xdr:cNvPr id="38" name="Picture 163">
          <a:extLst>
            <a:ext uri="{FF2B5EF4-FFF2-40B4-BE49-F238E27FC236}">
              <a16:creationId xmlns:a16="http://schemas.microsoft.com/office/drawing/2014/main" id="{905B9B46-7C45-4C67-B517-2A0F20B6D1F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424053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21</xdr:row>
      <xdr:rowOff>0</xdr:rowOff>
    </xdr:from>
    <xdr:to>
      <xdr:col>2</xdr:col>
      <xdr:colOff>647700</xdr:colOff>
      <xdr:row>21</xdr:row>
      <xdr:rowOff>0</xdr:rowOff>
    </xdr:to>
    <xdr:pic>
      <xdr:nvPicPr>
        <xdr:cNvPr id="39" name="Picture 171">
          <a:extLst>
            <a:ext uri="{FF2B5EF4-FFF2-40B4-BE49-F238E27FC236}">
              <a16:creationId xmlns:a16="http://schemas.microsoft.com/office/drawing/2014/main" id="{E73BCDC4-E06C-434A-80B7-AD7F2CBB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394607</xdr:colOff>
      <xdr:row>1</xdr:row>
      <xdr:rowOff>81643</xdr:rowOff>
    </xdr:from>
    <xdr:to>
      <xdr:col>31</xdr:col>
      <xdr:colOff>1108567</xdr:colOff>
      <xdr:row>1</xdr:row>
      <xdr:rowOff>441643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B357B5C-38C0-40D9-BB38-D3003DBA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8786" y="557893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30</xdr:col>
      <xdr:colOff>212591</xdr:colOff>
      <xdr:row>1</xdr:row>
      <xdr:rowOff>68357</xdr:rowOff>
    </xdr:from>
    <xdr:to>
      <xdr:col>30</xdr:col>
      <xdr:colOff>568936</xdr:colOff>
      <xdr:row>1</xdr:row>
      <xdr:rowOff>428357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A9AB6FB-C38C-47EA-8D76-240480AD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1162" y="544607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32</xdr:col>
      <xdr:colOff>395248</xdr:colOff>
      <xdr:row>1</xdr:row>
      <xdr:rowOff>68678</xdr:rowOff>
    </xdr:from>
    <xdr:to>
      <xdr:col>32</xdr:col>
      <xdr:colOff>1109208</xdr:colOff>
      <xdr:row>1</xdr:row>
      <xdr:rowOff>428678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C098D595-1EAC-464F-9148-1F526087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9819" y="544928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15</xdr:col>
      <xdr:colOff>193542</xdr:colOff>
      <xdr:row>1</xdr:row>
      <xdr:rowOff>71079</xdr:rowOff>
    </xdr:from>
    <xdr:to>
      <xdr:col>15</xdr:col>
      <xdr:colOff>549887</xdr:colOff>
      <xdr:row>1</xdr:row>
      <xdr:rowOff>431079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4029169-4766-436C-89C3-3C0A5DE0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2685" y="547329"/>
          <a:ext cx="356345" cy="360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4" name="Picture 149">
          <a:extLst>
            <a:ext uri="{FF2B5EF4-FFF2-40B4-BE49-F238E27FC236}">
              <a16:creationId xmlns:a16="http://schemas.microsoft.com/office/drawing/2014/main" id="{E8E5AB98-5542-463D-997A-65B9A43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5" name="Picture 150">
          <a:extLst>
            <a:ext uri="{FF2B5EF4-FFF2-40B4-BE49-F238E27FC236}">
              <a16:creationId xmlns:a16="http://schemas.microsoft.com/office/drawing/2014/main" id="{84478179-B306-4573-932D-463C0CDC945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6" name="Picture 151">
          <a:extLst>
            <a:ext uri="{FF2B5EF4-FFF2-40B4-BE49-F238E27FC236}">
              <a16:creationId xmlns:a16="http://schemas.microsoft.com/office/drawing/2014/main" id="{0E88ECFA-E572-4A2E-9743-372E5313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7" name="Picture 152">
          <a:extLst>
            <a:ext uri="{FF2B5EF4-FFF2-40B4-BE49-F238E27FC236}">
              <a16:creationId xmlns:a16="http://schemas.microsoft.com/office/drawing/2014/main" id="{56955567-7500-47FE-8F1C-56DB9655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DA2DD85E-F223-45F6-8081-68081DB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9" name="Picture 154">
          <a:extLst>
            <a:ext uri="{FF2B5EF4-FFF2-40B4-BE49-F238E27FC236}">
              <a16:creationId xmlns:a16="http://schemas.microsoft.com/office/drawing/2014/main" id="{969DA3A5-CECF-438B-9CC8-A101DA07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0" name="Picture 155">
          <a:extLst>
            <a:ext uri="{FF2B5EF4-FFF2-40B4-BE49-F238E27FC236}">
              <a16:creationId xmlns:a16="http://schemas.microsoft.com/office/drawing/2014/main" id="{D4B8496F-1937-45B6-BB53-61D90D26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1" name="Picture 156">
          <a:extLst>
            <a:ext uri="{FF2B5EF4-FFF2-40B4-BE49-F238E27FC236}">
              <a16:creationId xmlns:a16="http://schemas.microsoft.com/office/drawing/2014/main" id="{8196A019-275D-4F4F-8A9C-04816347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2" name="Picture 157">
          <a:extLst>
            <a:ext uri="{FF2B5EF4-FFF2-40B4-BE49-F238E27FC236}">
              <a16:creationId xmlns:a16="http://schemas.microsoft.com/office/drawing/2014/main" id="{134C46E5-F4B7-4DDF-A172-513172F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3" name="Picture 158">
          <a:extLst>
            <a:ext uri="{FF2B5EF4-FFF2-40B4-BE49-F238E27FC236}">
              <a16:creationId xmlns:a16="http://schemas.microsoft.com/office/drawing/2014/main" id="{E4D2BDA0-D318-4C01-A355-DE8324DA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4" name="Picture 159">
          <a:extLst>
            <a:ext uri="{FF2B5EF4-FFF2-40B4-BE49-F238E27FC236}">
              <a16:creationId xmlns:a16="http://schemas.microsoft.com/office/drawing/2014/main" id="{17F0C5BB-B0EA-43DA-9E3B-3854C5C1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89B2-3AEE-43A7-9ED5-52768FAA565F}">
  <sheetPr>
    <pageSetUpPr fitToPage="1"/>
  </sheetPr>
  <dimension ref="A1:AQ47"/>
  <sheetViews>
    <sheetView tabSelected="1" zoomScale="70" zoomScaleNormal="70" zoomScaleSheetLayoutView="70" workbookViewId="0">
      <pane ySplit="2" topLeftCell="A3" activePane="bottomLeft" state="frozen"/>
      <selection activeCell="A3" sqref="A3"/>
      <selection pane="bottomLeft" activeCell="E13" sqref="E13"/>
    </sheetView>
  </sheetViews>
  <sheetFormatPr defaultColWidth="9.28515625" defaultRowHeight="25.5" customHeight="1" x14ac:dyDescent="0.2"/>
  <cols>
    <col min="1" max="1" width="19.140625" style="12" bestFit="1" customWidth="1"/>
    <col min="2" max="2" width="58.85546875" style="11" bestFit="1" customWidth="1"/>
    <col min="3" max="3" width="13.42578125" style="14" customWidth="1"/>
    <col min="4" max="4" width="39.140625" style="35" customWidth="1"/>
    <col min="5" max="5" width="20" style="79" customWidth="1"/>
    <col min="6" max="6" width="20" style="29" customWidth="1"/>
    <col min="7" max="7" width="15.140625" style="32" customWidth="1"/>
    <col min="8" max="8" width="16.42578125" style="10" customWidth="1"/>
    <col min="9" max="9" width="73.140625" style="33" customWidth="1"/>
    <col min="10" max="11" width="11.42578125" style="16" customWidth="1"/>
    <col min="12" max="12" width="11.42578125" style="17" customWidth="1"/>
    <col min="13" max="13" width="11.42578125" style="15" customWidth="1"/>
    <col min="14" max="15" width="11.42578125" style="16" customWidth="1"/>
    <col min="16" max="16" width="11.7109375" style="18" customWidth="1"/>
    <col min="17" max="17" width="11.42578125" style="16" customWidth="1"/>
    <col min="18" max="18" width="11.42578125" style="14" customWidth="1"/>
    <col min="19" max="19" width="11.42578125" style="37" customWidth="1"/>
    <col min="20" max="20" width="11.42578125" style="16" customWidth="1"/>
    <col min="21" max="21" width="10.7109375" style="32" bestFit="1" customWidth="1"/>
    <col min="22" max="22" width="15.42578125" style="10" customWidth="1"/>
    <col min="23" max="23" width="19.42578125" style="10" customWidth="1"/>
    <col min="24" max="24" width="62.85546875" style="10" bestFit="1" customWidth="1"/>
    <col min="25" max="25" width="10.7109375" style="37" customWidth="1"/>
    <col min="26" max="29" width="10.7109375" style="19" customWidth="1"/>
    <col min="30" max="30" width="10.7109375" style="16" customWidth="1"/>
    <col min="31" max="31" width="11.7109375" style="19" customWidth="1"/>
    <col min="32" max="32" width="22.7109375" style="41" customWidth="1"/>
    <col min="33" max="33" width="22.7109375" style="20" customWidth="1"/>
    <col min="34" max="34" width="9.28515625" style="12"/>
    <col min="35" max="39" width="9.28515625" style="13"/>
    <col min="40" max="16384" width="9.28515625" style="12"/>
  </cols>
  <sheetData>
    <row r="1" spans="1:43" s="21" customFormat="1" ht="37.5" customHeight="1" x14ac:dyDescent="0.2">
      <c r="A1" s="49"/>
      <c r="B1" s="50" t="s">
        <v>0</v>
      </c>
      <c r="C1" s="51"/>
      <c r="D1" s="42" t="e">
        <f>INT!#REF!</f>
        <v>#REF!</v>
      </c>
      <c r="E1" s="78" t="s">
        <v>13</v>
      </c>
      <c r="F1" s="52"/>
      <c r="G1" s="43"/>
      <c r="H1" s="43"/>
      <c r="I1" s="43"/>
      <c r="J1" s="44" t="e">
        <f>INT!#REF!</f>
        <v>#REF!</v>
      </c>
      <c r="K1" s="44" t="e">
        <f>INT!#REF!</f>
        <v>#REF!</v>
      </c>
      <c r="L1" s="80" t="e">
        <f>INT!#REF!</f>
        <v>#REF!</v>
      </c>
      <c r="M1" s="45" t="e">
        <f>INT!#REF!</f>
        <v>#REF!</v>
      </c>
      <c r="N1" s="44" t="e">
        <f>INT!#REF!</f>
        <v>#REF!</v>
      </c>
      <c r="O1" s="44" t="e">
        <f>INT!#REF!</f>
        <v>#REF!</v>
      </c>
      <c r="P1" s="46" t="e">
        <f>#REF!</f>
        <v>#REF!</v>
      </c>
      <c r="Q1" s="44" t="e">
        <f>INT!#REF!</f>
        <v>#REF!</v>
      </c>
      <c r="R1" s="44" t="e">
        <f>INT!#REF!</f>
        <v>#REF!</v>
      </c>
      <c r="S1" s="42" t="e">
        <f>INT!#REF!</f>
        <v>#REF!</v>
      </c>
      <c r="T1" s="42"/>
      <c r="U1" s="82" t="e">
        <f>INT!#REF!</f>
        <v>#REF!</v>
      </c>
      <c r="V1" s="47"/>
      <c r="W1" s="47"/>
      <c r="X1" s="47"/>
      <c r="Y1" s="44" t="e">
        <f>INT!#REF!</f>
        <v>#REF!</v>
      </c>
      <c r="Z1" s="44" t="e">
        <f>INT!#REF!</f>
        <v>#REF!</v>
      </c>
      <c r="AA1" s="44" t="e">
        <f>INT!#REF!</f>
        <v>#REF!</v>
      </c>
      <c r="AB1" s="44" t="e">
        <f>INT!#REF!</f>
        <v>#REF!</v>
      </c>
      <c r="AC1" s="44" t="e">
        <f>INT!#REF!</f>
        <v>#REF!</v>
      </c>
      <c r="AD1" s="44" t="e">
        <f>INT!#REF!</f>
        <v>#REF!</v>
      </c>
      <c r="AE1" s="48" t="e">
        <f>INT!#REF!</f>
        <v>#REF!</v>
      </c>
      <c r="AF1" s="44" t="e">
        <f>INT!#REF!</f>
        <v>#REF!</v>
      </c>
      <c r="AG1" s="44" t="e">
        <f>INT!#REF!</f>
        <v>#REF!</v>
      </c>
      <c r="AI1" s="22"/>
      <c r="AJ1" s="22"/>
      <c r="AK1" s="22"/>
      <c r="AL1" s="22"/>
      <c r="AM1" s="22"/>
    </row>
    <row r="2" spans="1:43" s="77" customFormat="1" ht="37.5" customHeight="1" x14ac:dyDescent="0.2">
      <c r="A2" s="85"/>
      <c r="B2" s="85"/>
      <c r="C2" s="64"/>
      <c r="D2" s="65"/>
      <c r="E2" s="86"/>
      <c r="F2" s="86"/>
      <c r="G2" s="88"/>
      <c r="H2" s="88"/>
      <c r="I2" s="88"/>
      <c r="J2" s="66"/>
      <c r="K2" s="67"/>
      <c r="L2" s="68"/>
      <c r="M2" s="69"/>
      <c r="N2" s="64"/>
      <c r="O2" s="70"/>
      <c r="P2" s="71"/>
      <c r="Q2" s="72"/>
      <c r="R2" s="67"/>
      <c r="S2" s="87"/>
      <c r="T2" s="87"/>
      <c r="U2" s="73"/>
      <c r="V2" s="73"/>
      <c r="W2" s="73"/>
      <c r="X2" s="73"/>
      <c r="Y2" s="67"/>
      <c r="Z2" s="67"/>
      <c r="AA2" s="67"/>
      <c r="AB2" s="67"/>
      <c r="AC2" s="67"/>
      <c r="AD2" s="67"/>
      <c r="AE2" s="67"/>
      <c r="AF2" s="74"/>
      <c r="AG2" s="74"/>
      <c r="AH2" s="75"/>
      <c r="AI2" s="76"/>
      <c r="AJ2" s="76"/>
      <c r="AK2" s="76"/>
      <c r="AL2" s="76"/>
      <c r="AM2" s="76"/>
      <c r="AN2" s="75"/>
      <c r="AO2" s="75"/>
      <c r="AP2" s="75"/>
      <c r="AQ2" s="75"/>
    </row>
    <row r="3" spans="1:43" s="26" customFormat="1" ht="25.5" customHeight="1" x14ac:dyDescent="0.3">
      <c r="A3" s="28" t="s">
        <v>14</v>
      </c>
      <c r="B3" s="27" t="s">
        <v>15</v>
      </c>
      <c r="C3" s="53" t="s">
        <v>16</v>
      </c>
      <c r="D3" s="54" t="s">
        <v>17</v>
      </c>
      <c r="E3" s="60"/>
      <c r="F3" s="60"/>
      <c r="G3" s="55"/>
      <c r="H3" s="28"/>
      <c r="I3" s="56" t="s">
        <v>18</v>
      </c>
      <c r="J3" s="9" t="s">
        <v>2</v>
      </c>
      <c r="K3" s="9" t="s">
        <v>19</v>
      </c>
      <c r="L3" s="57" t="s">
        <v>20</v>
      </c>
      <c r="M3" s="58">
        <v>6.8</v>
      </c>
      <c r="N3" s="9">
        <v>75</v>
      </c>
      <c r="O3" s="58">
        <v>1</v>
      </c>
      <c r="P3" s="59">
        <v>416</v>
      </c>
      <c r="Q3" s="53"/>
      <c r="R3" s="9"/>
      <c r="S3" s="60"/>
      <c r="T3" s="61"/>
      <c r="U3" s="83"/>
      <c r="V3" s="38"/>
      <c r="W3" s="38"/>
      <c r="X3" s="38"/>
      <c r="Y3" s="39"/>
      <c r="Z3" s="9"/>
      <c r="AA3" s="9"/>
      <c r="AB3" s="9"/>
      <c r="AC3" s="9"/>
      <c r="AD3" s="58"/>
      <c r="AE3" s="58"/>
      <c r="AF3" s="62">
        <v>8712762013458</v>
      </c>
      <c r="AG3" s="63"/>
      <c r="AH3" s="23"/>
      <c r="AI3" s="24"/>
      <c r="AJ3" s="24"/>
      <c r="AK3" s="25"/>
      <c r="AL3" s="25"/>
      <c r="AM3" s="24"/>
      <c r="AN3" s="23"/>
      <c r="AO3" s="23"/>
      <c r="AP3" s="23"/>
      <c r="AQ3" s="23"/>
    </row>
    <row r="4" spans="1:43" s="26" customFormat="1" ht="25.5" customHeight="1" x14ac:dyDescent="0.3">
      <c r="A4" s="28" t="s">
        <v>14</v>
      </c>
      <c r="B4" s="27" t="s">
        <v>15</v>
      </c>
      <c r="C4" s="1" t="s">
        <v>21</v>
      </c>
      <c r="D4" s="34" t="s">
        <v>22</v>
      </c>
      <c r="E4" s="36"/>
      <c r="F4" s="60"/>
      <c r="G4" s="30"/>
      <c r="H4" s="8"/>
      <c r="I4" s="31" t="s">
        <v>18</v>
      </c>
      <c r="J4" s="3" t="s">
        <v>2</v>
      </c>
      <c r="K4" s="3" t="s">
        <v>19</v>
      </c>
      <c r="L4" s="4" t="s">
        <v>20</v>
      </c>
      <c r="M4" s="2">
        <v>6.8</v>
      </c>
      <c r="N4" s="3">
        <v>75</v>
      </c>
      <c r="O4" s="2">
        <v>1</v>
      </c>
      <c r="P4" s="59">
        <v>276</v>
      </c>
      <c r="Q4" s="1"/>
      <c r="R4" s="9"/>
      <c r="S4" s="36"/>
      <c r="T4" s="7"/>
      <c r="U4" s="84"/>
      <c r="V4" s="38"/>
      <c r="W4" s="38"/>
      <c r="X4" s="38"/>
      <c r="Y4" s="39"/>
      <c r="Z4" s="9"/>
      <c r="AA4" s="9"/>
      <c r="AB4" s="9"/>
      <c r="AC4" s="9"/>
      <c r="AD4" s="2"/>
      <c r="AE4" s="5"/>
      <c r="AF4" s="40">
        <v>8712762013465</v>
      </c>
      <c r="AG4" s="6"/>
      <c r="AH4" s="23"/>
      <c r="AI4" s="24"/>
      <c r="AJ4" s="24"/>
      <c r="AK4" s="25"/>
      <c r="AL4" s="25"/>
      <c r="AM4" s="24"/>
      <c r="AN4" s="23"/>
      <c r="AO4" s="23"/>
      <c r="AP4" s="23"/>
      <c r="AQ4" s="23"/>
    </row>
    <row r="5" spans="1:43" s="26" customFormat="1" ht="25.5" customHeight="1" x14ac:dyDescent="0.3">
      <c r="A5" s="28" t="s">
        <v>23</v>
      </c>
      <c r="B5" s="27" t="s">
        <v>24</v>
      </c>
      <c r="C5" s="1" t="s">
        <v>25</v>
      </c>
      <c r="D5" s="34" t="s">
        <v>26</v>
      </c>
      <c r="E5" s="36">
        <v>44197</v>
      </c>
      <c r="F5" s="60"/>
      <c r="G5" s="30"/>
      <c r="H5" s="8"/>
      <c r="I5" s="31" t="s">
        <v>27</v>
      </c>
      <c r="J5" s="3" t="s">
        <v>2</v>
      </c>
      <c r="K5" s="3" t="s">
        <v>19</v>
      </c>
      <c r="L5" s="4" t="s">
        <v>28</v>
      </c>
      <c r="M5" s="2">
        <v>10.5</v>
      </c>
      <c r="N5" s="3">
        <v>75</v>
      </c>
      <c r="O5" s="2">
        <v>1</v>
      </c>
      <c r="P5" s="59">
        <v>398</v>
      </c>
      <c r="Q5" s="1"/>
      <c r="R5" s="9"/>
      <c r="S5" s="36"/>
      <c r="T5" s="7"/>
      <c r="U5" s="84"/>
      <c r="V5" s="38"/>
      <c r="W5" s="38"/>
      <c r="X5" s="38"/>
      <c r="Y5" s="39"/>
      <c r="Z5" s="9"/>
      <c r="AA5" s="9"/>
      <c r="AB5" s="9"/>
      <c r="AC5" s="9"/>
      <c r="AD5" s="2"/>
      <c r="AE5" s="2"/>
      <c r="AF5" s="40">
        <v>8712762013557</v>
      </c>
      <c r="AG5" s="6"/>
      <c r="AH5" s="23"/>
      <c r="AI5" s="24"/>
      <c r="AJ5" s="24"/>
      <c r="AK5" s="25"/>
      <c r="AL5" s="25"/>
      <c r="AM5" s="24"/>
      <c r="AN5" s="23"/>
      <c r="AO5" s="23"/>
      <c r="AP5" s="23"/>
      <c r="AQ5" s="23"/>
    </row>
    <row r="6" spans="1:43" s="26" customFormat="1" ht="25.5" customHeight="1" x14ac:dyDescent="0.3">
      <c r="A6" s="28" t="s">
        <v>29</v>
      </c>
      <c r="B6" s="27" t="s">
        <v>30</v>
      </c>
      <c r="C6" s="1" t="s">
        <v>31</v>
      </c>
      <c r="D6" s="34" t="s">
        <v>22</v>
      </c>
      <c r="E6" s="36"/>
      <c r="F6" s="60"/>
      <c r="G6" s="30"/>
      <c r="H6" s="8"/>
      <c r="I6" s="31"/>
      <c r="J6" s="3" t="s">
        <v>2</v>
      </c>
      <c r="K6" s="3" t="s">
        <v>19</v>
      </c>
      <c r="L6" s="4" t="s">
        <v>32</v>
      </c>
      <c r="M6" s="2">
        <v>6.92</v>
      </c>
      <c r="N6" s="3">
        <v>75</v>
      </c>
      <c r="O6" s="2">
        <v>1</v>
      </c>
      <c r="P6" s="59">
        <v>230</v>
      </c>
      <c r="Q6" s="1"/>
      <c r="R6" s="9"/>
      <c r="S6" s="36"/>
      <c r="T6" s="7"/>
      <c r="U6" s="84"/>
      <c r="V6" s="38"/>
      <c r="W6" s="38"/>
      <c r="X6" s="38"/>
      <c r="Y6" s="39"/>
      <c r="Z6" s="9"/>
      <c r="AA6" s="9"/>
      <c r="AB6" s="9"/>
      <c r="AC6" s="9"/>
      <c r="AD6" s="2"/>
      <c r="AE6" s="2"/>
      <c r="AF6" s="40">
        <v>8712762014509</v>
      </c>
      <c r="AG6" s="6"/>
      <c r="AH6" s="23"/>
      <c r="AI6" s="24"/>
      <c r="AJ6" s="24"/>
      <c r="AK6" s="25"/>
      <c r="AL6" s="25"/>
      <c r="AM6" s="24"/>
      <c r="AN6" s="23"/>
      <c r="AO6" s="23"/>
      <c r="AP6" s="23"/>
      <c r="AQ6" s="23"/>
    </row>
    <row r="7" spans="1:43" s="26" customFormat="1" ht="25.5" customHeight="1" x14ac:dyDescent="0.3">
      <c r="A7" s="28" t="s">
        <v>29</v>
      </c>
      <c r="B7" s="27" t="s">
        <v>30</v>
      </c>
      <c r="C7" s="1" t="s">
        <v>33</v>
      </c>
      <c r="D7" s="34" t="s">
        <v>26</v>
      </c>
      <c r="E7" s="36"/>
      <c r="F7" s="60"/>
      <c r="G7" s="30"/>
      <c r="H7" s="8"/>
      <c r="I7" s="31"/>
      <c r="J7" s="3" t="s">
        <v>2</v>
      </c>
      <c r="K7" s="3" t="s">
        <v>19</v>
      </c>
      <c r="L7" s="81">
        <v>1200</v>
      </c>
      <c r="M7" s="2">
        <v>6.92</v>
      </c>
      <c r="N7" s="3">
        <v>75</v>
      </c>
      <c r="O7" s="2">
        <v>1</v>
      </c>
      <c r="P7" s="59">
        <v>423</v>
      </c>
      <c r="Q7" s="1"/>
      <c r="R7" s="9"/>
      <c r="S7" s="36"/>
      <c r="T7" s="7"/>
      <c r="U7" s="84"/>
      <c r="V7" s="38"/>
      <c r="W7" s="38"/>
      <c r="X7" s="38"/>
      <c r="Y7" s="39"/>
      <c r="Z7" s="9"/>
      <c r="AA7" s="9"/>
      <c r="AB7" s="9"/>
      <c r="AC7" s="9"/>
      <c r="AD7" s="2"/>
      <c r="AE7" s="5"/>
      <c r="AF7" s="40">
        <v>8712762014516</v>
      </c>
      <c r="AG7" s="6"/>
      <c r="AH7" s="23"/>
      <c r="AI7" s="24"/>
      <c r="AJ7" s="24"/>
      <c r="AK7" s="25"/>
      <c r="AL7" s="25"/>
      <c r="AM7" s="24"/>
      <c r="AN7" s="23"/>
      <c r="AO7" s="23"/>
      <c r="AP7" s="23"/>
      <c r="AQ7" s="23"/>
    </row>
    <row r="8" spans="1:43" s="26" customFormat="1" ht="25.5" customHeight="1" x14ac:dyDescent="0.3">
      <c r="A8" s="28" t="s">
        <v>34</v>
      </c>
      <c r="B8" s="27" t="s">
        <v>35</v>
      </c>
      <c r="C8" s="1"/>
      <c r="D8" s="34"/>
      <c r="E8" s="36"/>
      <c r="F8" s="60"/>
      <c r="G8" s="30"/>
      <c r="H8" s="8"/>
      <c r="I8" s="31"/>
      <c r="J8" s="3"/>
      <c r="K8" s="3"/>
      <c r="L8" s="4"/>
      <c r="M8" s="2"/>
      <c r="N8" s="3"/>
      <c r="O8" s="2"/>
      <c r="P8" s="59"/>
      <c r="Q8" s="1" t="s">
        <v>36</v>
      </c>
      <c r="R8" s="9" t="s">
        <v>7</v>
      </c>
      <c r="S8" s="36"/>
      <c r="T8" s="7"/>
      <c r="U8" s="84" t="s">
        <v>89</v>
      </c>
      <c r="V8" s="38"/>
      <c r="W8" s="38"/>
      <c r="X8" s="38" t="s">
        <v>37</v>
      </c>
      <c r="Y8" s="39" t="s">
        <v>4</v>
      </c>
      <c r="Z8" s="9" t="s">
        <v>2</v>
      </c>
      <c r="AA8" s="9" t="s">
        <v>2</v>
      </c>
      <c r="AB8" s="9" t="s">
        <v>8</v>
      </c>
      <c r="AC8" s="9" t="s">
        <v>9</v>
      </c>
      <c r="AD8" s="2">
        <v>1.25</v>
      </c>
      <c r="AE8" s="2">
        <v>186</v>
      </c>
      <c r="AF8" s="40"/>
      <c r="AG8" s="6">
        <v>8712762517635</v>
      </c>
      <c r="AH8" s="23"/>
      <c r="AI8" s="24"/>
      <c r="AJ8" s="24"/>
      <c r="AK8" s="25"/>
      <c r="AL8" s="25"/>
      <c r="AM8" s="24"/>
      <c r="AN8" s="23"/>
      <c r="AO8" s="23"/>
      <c r="AP8" s="23"/>
      <c r="AQ8" s="23"/>
    </row>
    <row r="9" spans="1:43" s="26" customFormat="1" ht="25.5" customHeight="1" x14ac:dyDescent="0.3">
      <c r="A9" s="28" t="s">
        <v>34</v>
      </c>
      <c r="B9" s="27" t="s">
        <v>35</v>
      </c>
      <c r="C9" s="1"/>
      <c r="D9" s="34"/>
      <c r="E9" s="36"/>
      <c r="F9" s="60"/>
      <c r="G9" s="30"/>
      <c r="H9" s="8"/>
      <c r="I9" s="31"/>
      <c r="J9" s="3"/>
      <c r="K9" s="3"/>
      <c r="L9" s="4"/>
      <c r="M9" s="2"/>
      <c r="N9" s="3"/>
      <c r="O9" s="2"/>
      <c r="P9" s="59"/>
      <c r="Q9" s="1" t="s">
        <v>38</v>
      </c>
      <c r="R9" s="9" t="s">
        <v>3</v>
      </c>
      <c r="S9" s="36"/>
      <c r="T9" s="7"/>
      <c r="U9" s="84" t="s">
        <v>88</v>
      </c>
      <c r="V9" s="38"/>
      <c r="W9" s="38"/>
      <c r="X9" s="38" t="s">
        <v>37</v>
      </c>
      <c r="Y9" s="39" t="s">
        <v>4</v>
      </c>
      <c r="Z9" s="9" t="s">
        <v>2</v>
      </c>
      <c r="AA9" s="9" t="s">
        <v>2</v>
      </c>
      <c r="AB9" s="9" t="s">
        <v>6</v>
      </c>
      <c r="AC9" s="9" t="s">
        <v>6</v>
      </c>
      <c r="AD9" s="2">
        <v>1.25</v>
      </c>
      <c r="AE9" s="2">
        <v>178</v>
      </c>
      <c r="AF9" s="40"/>
      <c r="AG9" s="6">
        <v>8712762517628</v>
      </c>
      <c r="AH9" s="23"/>
      <c r="AI9" s="24"/>
      <c r="AJ9" s="24"/>
      <c r="AK9" s="25"/>
      <c r="AL9" s="25"/>
      <c r="AM9" s="24"/>
      <c r="AN9" s="23"/>
      <c r="AO9" s="23"/>
      <c r="AP9" s="23"/>
      <c r="AQ9" s="23"/>
    </row>
    <row r="10" spans="1:43" s="26" customFormat="1" ht="25.5" customHeight="1" x14ac:dyDescent="0.3">
      <c r="A10" s="28" t="s">
        <v>34</v>
      </c>
      <c r="B10" s="27" t="s">
        <v>39</v>
      </c>
      <c r="C10" s="1"/>
      <c r="D10" s="34"/>
      <c r="E10" s="36"/>
      <c r="F10" s="60"/>
      <c r="G10" s="30"/>
      <c r="H10" s="8"/>
      <c r="I10" s="31"/>
      <c r="J10" s="3"/>
      <c r="K10" s="3"/>
      <c r="L10" s="4"/>
      <c r="M10" s="2"/>
      <c r="N10" s="3"/>
      <c r="O10" s="2"/>
      <c r="P10" s="59"/>
      <c r="Q10" s="1" t="s">
        <v>36</v>
      </c>
      <c r="R10" s="9" t="s">
        <v>7</v>
      </c>
      <c r="S10" s="36"/>
      <c r="T10" s="7"/>
      <c r="U10" s="84" t="s">
        <v>89</v>
      </c>
      <c r="V10" s="38"/>
      <c r="W10" s="38"/>
      <c r="X10" s="38" t="s">
        <v>37</v>
      </c>
      <c r="Y10" s="39" t="s">
        <v>4</v>
      </c>
      <c r="Z10" s="9" t="s">
        <v>2</v>
      </c>
      <c r="AA10" s="9" t="s">
        <v>2</v>
      </c>
      <c r="AB10" s="9" t="s">
        <v>8</v>
      </c>
      <c r="AC10" s="9" t="s">
        <v>9</v>
      </c>
      <c r="AD10" s="2">
        <v>1.25</v>
      </c>
      <c r="AE10" s="2">
        <v>186</v>
      </c>
      <c r="AF10" s="40"/>
      <c r="AG10" s="6">
        <v>8712762517635</v>
      </c>
      <c r="AH10" s="23"/>
      <c r="AI10" s="24"/>
      <c r="AJ10" s="24"/>
      <c r="AK10" s="25"/>
      <c r="AL10" s="25"/>
      <c r="AM10" s="24"/>
      <c r="AN10" s="23"/>
      <c r="AO10" s="23"/>
      <c r="AP10" s="23"/>
      <c r="AQ10" s="23"/>
    </row>
    <row r="11" spans="1:43" s="26" customFormat="1" ht="25.5" customHeight="1" x14ac:dyDescent="0.3">
      <c r="A11" s="28" t="s">
        <v>34</v>
      </c>
      <c r="B11" s="27" t="s">
        <v>39</v>
      </c>
      <c r="C11" s="1"/>
      <c r="D11" s="34"/>
      <c r="E11" s="36"/>
      <c r="F11" s="60"/>
      <c r="G11" s="30"/>
      <c r="H11" s="8"/>
      <c r="I11" s="31"/>
      <c r="J11" s="3"/>
      <c r="K11" s="3"/>
      <c r="L11" s="4"/>
      <c r="M11" s="2"/>
      <c r="N11" s="3"/>
      <c r="O11" s="2"/>
      <c r="P11" s="59"/>
      <c r="Q11" s="1" t="s">
        <v>38</v>
      </c>
      <c r="R11" s="9" t="s">
        <v>3</v>
      </c>
      <c r="S11" s="36"/>
      <c r="T11" s="7"/>
      <c r="U11" s="84" t="s">
        <v>88</v>
      </c>
      <c r="V11" s="38"/>
      <c r="W11" s="38"/>
      <c r="X11" s="38" t="s">
        <v>37</v>
      </c>
      <c r="Y11" s="39" t="s">
        <v>4</v>
      </c>
      <c r="Z11" s="9" t="s">
        <v>2</v>
      </c>
      <c r="AA11" s="9" t="s">
        <v>2</v>
      </c>
      <c r="AB11" s="9" t="s">
        <v>6</v>
      </c>
      <c r="AC11" s="9" t="s">
        <v>6</v>
      </c>
      <c r="AD11" s="2">
        <v>1.25</v>
      </c>
      <c r="AE11" s="2">
        <v>178</v>
      </c>
      <c r="AF11" s="40"/>
      <c r="AG11" s="6">
        <v>8712762517628</v>
      </c>
      <c r="AH11" s="23"/>
      <c r="AI11" s="24"/>
      <c r="AJ11" s="24"/>
      <c r="AK11" s="25"/>
      <c r="AL11" s="25"/>
      <c r="AM11" s="24"/>
      <c r="AN11" s="23"/>
      <c r="AO11" s="23"/>
      <c r="AP11" s="23"/>
      <c r="AQ11" s="23"/>
    </row>
    <row r="12" spans="1:43" s="26" customFormat="1" ht="25.5" customHeight="1" x14ac:dyDescent="0.3">
      <c r="A12" s="28" t="s">
        <v>34</v>
      </c>
      <c r="B12" s="27" t="s">
        <v>40</v>
      </c>
      <c r="C12" s="1"/>
      <c r="D12" s="34"/>
      <c r="E12" s="36"/>
      <c r="F12" s="60"/>
      <c r="G12" s="30"/>
      <c r="H12" s="8"/>
      <c r="I12" s="31"/>
      <c r="J12" s="3"/>
      <c r="K12" s="3"/>
      <c r="L12" s="4"/>
      <c r="M12" s="2"/>
      <c r="N12" s="3"/>
      <c r="O12" s="2"/>
      <c r="P12" s="59"/>
      <c r="Q12" s="1" t="s">
        <v>36</v>
      </c>
      <c r="R12" s="9" t="s">
        <v>7</v>
      </c>
      <c r="S12" s="36"/>
      <c r="T12" s="7"/>
      <c r="U12" s="84" t="s">
        <v>89</v>
      </c>
      <c r="V12" s="38"/>
      <c r="W12" s="38"/>
      <c r="X12" s="38" t="s">
        <v>37</v>
      </c>
      <c r="Y12" s="39" t="s">
        <v>4</v>
      </c>
      <c r="Z12" s="9" t="s">
        <v>2</v>
      </c>
      <c r="AA12" s="9" t="s">
        <v>2</v>
      </c>
      <c r="AB12" s="9" t="s">
        <v>8</v>
      </c>
      <c r="AC12" s="9" t="s">
        <v>9</v>
      </c>
      <c r="AD12" s="2">
        <v>1.25</v>
      </c>
      <c r="AE12" s="2">
        <v>186</v>
      </c>
      <c r="AF12" s="40"/>
      <c r="AG12" s="6">
        <v>8712762517635</v>
      </c>
      <c r="AH12" s="23"/>
      <c r="AI12" s="24"/>
      <c r="AJ12" s="24"/>
      <c r="AK12" s="25"/>
      <c r="AL12" s="25"/>
      <c r="AM12" s="24"/>
      <c r="AN12" s="23"/>
      <c r="AO12" s="23"/>
      <c r="AP12" s="23"/>
      <c r="AQ12" s="23"/>
    </row>
    <row r="13" spans="1:43" s="26" customFormat="1" ht="25.5" customHeight="1" x14ac:dyDescent="0.3">
      <c r="A13" s="28" t="s">
        <v>34</v>
      </c>
      <c r="B13" s="27" t="s">
        <v>40</v>
      </c>
      <c r="C13" s="1"/>
      <c r="D13" s="34"/>
      <c r="E13" s="36"/>
      <c r="F13" s="60"/>
      <c r="G13" s="30"/>
      <c r="H13" s="8"/>
      <c r="I13" s="31"/>
      <c r="J13" s="3"/>
      <c r="K13" s="3"/>
      <c r="L13" s="4"/>
      <c r="M13" s="2"/>
      <c r="N13" s="3"/>
      <c r="O13" s="2"/>
      <c r="P13" s="59"/>
      <c r="Q13" s="1" t="s">
        <v>38</v>
      </c>
      <c r="R13" s="9" t="s">
        <v>3</v>
      </c>
      <c r="S13" s="36"/>
      <c r="T13" s="7"/>
      <c r="U13" s="84" t="s">
        <v>88</v>
      </c>
      <c r="V13" s="38"/>
      <c r="W13" s="38"/>
      <c r="X13" s="38" t="s">
        <v>37</v>
      </c>
      <c r="Y13" s="39" t="s">
        <v>4</v>
      </c>
      <c r="Z13" s="9" t="s">
        <v>2</v>
      </c>
      <c r="AA13" s="9" t="s">
        <v>2</v>
      </c>
      <c r="AB13" s="9" t="s">
        <v>6</v>
      </c>
      <c r="AC13" s="9" t="s">
        <v>6</v>
      </c>
      <c r="AD13" s="2">
        <v>1.25</v>
      </c>
      <c r="AE13" s="2">
        <v>178</v>
      </c>
      <c r="AF13" s="40"/>
      <c r="AG13" s="6">
        <v>8712762517628</v>
      </c>
      <c r="AH13" s="23"/>
      <c r="AI13" s="24"/>
      <c r="AJ13" s="24"/>
      <c r="AK13" s="25"/>
      <c r="AL13" s="25"/>
      <c r="AM13" s="24"/>
      <c r="AN13" s="23"/>
      <c r="AO13" s="23"/>
      <c r="AP13" s="23"/>
      <c r="AQ13" s="23"/>
    </row>
    <row r="14" spans="1:43" s="26" customFormat="1" ht="25.5" customHeight="1" x14ac:dyDescent="0.3">
      <c r="A14" s="28" t="s">
        <v>34</v>
      </c>
      <c r="B14" s="27" t="s">
        <v>41</v>
      </c>
      <c r="C14" s="1"/>
      <c r="D14" s="34"/>
      <c r="E14" s="36"/>
      <c r="F14" s="60"/>
      <c r="G14" s="30"/>
      <c r="H14" s="8"/>
      <c r="I14" s="31"/>
      <c r="J14" s="3"/>
      <c r="K14" s="3"/>
      <c r="L14" s="4"/>
      <c r="M14" s="2"/>
      <c r="N14" s="3"/>
      <c r="O14" s="2"/>
      <c r="P14" s="59"/>
      <c r="Q14" s="1" t="s">
        <v>36</v>
      </c>
      <c r="R14" s="9" t="s">
        <v>7</v>
      </c>
      <c r="S14" s="36"/>
      <c r="T14" s="7"/>
      <c r="U14" s="84" t="s">
        <v>89</v>
      </c>
      <c r="V14" s="38"/>
      <c r="W14" s="38"/>
      <c r="X14" s="38" t="s">
        <v>37</v>
      </c>
      <c r="Y14" s="39" t="s">
        <v>4</v>
      </c>
      <c r="Z14" s="9" t="s">
        <v>2</v>
      </c>
      <c r="AA14" s="9" t="s">
        <v>2</v>
      </c>
      <c r="AB14" s="9" t="s">
        <v>8</v>
      </c>
      <c r="AC14" s="9" t="s">
        <v>9</v>
      </c>
      <c r="AD14" s="2">
        <v>1.25</v>
      </c>
      <c r="AE14" s="2">
        <v>186</v>
      </c>
      <c r="AF14" s="40"/>
      <c r="AG14" s="6">
        <v>8712762517635</v>
      </c>
      <c r="AH14" s="23"/>
      <c r="AI14" s="24"/>
      <c r="AJ14" s="24"/>
      <c r="AK14" s="25"/>
      <c r="AL14" s="25"/>
      <c r="AM14" s="24"/>
      <c r="AN14" s="23"/>
      <c r="AO14" s="23"/>
      <c r="AP14" s="23"/>
      <c r="AQ14" s="23"/>
    </row>
    <row r="15" spans="1:43" s="26" customFormat="1" ht="25.5" customHeight="1" x14ac:dyDescent="0.3">
      <c r="A15" s="28" t="s">
        <v>34</v>
      </c>
      <c r="B15" s="27" t="s">
        <v>41</v>
      </c>
      <c r="C15" s="1"/>
      <c r="D15" s="34"/>
      <c r="E15" s="36"/>
      <c r="F15" s="60"/>
      <c r="G15" s="30"/>
      <c r="H15" s="8"/>
      <c r="I15" s="31"/>
      <c r="J15" s="3"/>
      <c r="K15" s="3"/>
      <c r="L15" s="4"/>
      <c r="M15" s="2"/>
      <c r="N15" s="3"/>
      <c r="O15" s="2"/>
      <c r="P15" s="59"/>
      <c r="Q15" s="1" t="s">
        <v>38</v>
      </c>
      <c r="R15" s="9" t="s">
        <v>3</v>
      </c>
      <c r="S15" s="36"/>
      <c r="T15" s="7"/>
      <c r="U15" s="84" t="s">
        <v>88</v>
      </c>
      <c r="V15" s="38"/>
      <c r="W15" s="38"/>
      <c r="X15" s="38" t="s">
        <v>37</v>
      </c>
      <c r="Y15" s="39" t="s">
        <v>4</v>
      </c>
      <c r="Z15" s="9" t="s">
        <v>2</v>
      </c>
      <c r="AA15" s="9" t="s">
        <v>2</v>
      </c>
      <c r="AB15" s="9" t="s">
        <v>6</v>
      </c>
      <c r="AC15" s="9" t="s">
        <v>6</v>
      </c>
      <c r="AD15" s="2">
        <v>1.25</v>
      </c>
      <c r="AE15" s="2">
        <v>178</v>
      </c>
      <c r="AF15" s="40"/>
      <c r="AG15" s="6">
        <v>8712762517628</v>
      </c>
      <c r="AH15" s="23"/>
      <c r="AI15" s="24"/>
      <c r="AJ15" s="24"/>
      <c r="AK15" s="25"/>
      <c r="AL15" s="25"/>
      <c r="AM15" s="24"/>
      <c r="AN15" s="23"/>
      <c r="AO15" s="23"/>
      <c r="AP15" s="23"/>
      <c r="AQ15" s="23"/>
    </row>
    <row r="16" spans="1:43" s="26" customFormat="1" ht="25.5" customHeight="1" x14ac:dyDescent="0.3">
      <c r="A16" s="28" t="s">
        <v>34</v>
      </c>
      <c r="B16" s="27" t="s">
        <v>42</v>
      </c>
      <c r="C16" s="1"/>
      <c r="D16" s="34"/>
      <c r="E16" s="36"/>
      <c r="F16" s="60"/>
      <c r="G16" s="30"/>
      <c r="H16" s="8"/>
      <c r="I16" s="31"/>
      <c r="J16" s="3"/>
      <c r="K16" s="3"/>
      <c r="L16" s="4"/>
      <c r="M16" s="2"/>
      <c r="N16" s="3"/>
      <c r="O16" s="2"/>
      <c r="P16" s="59"/>
      <c r="Q16" s="1" t="s">
        <v>36</v>
      </c>
      <c r="R16" s="9" t="s">
        <v>7</v>
      </c>
      <c r="S16" s="36"/>
      <c r="T16" s="7"/>
      <c r="U16" s="84" t="s">
        <v>89</v>
      </c>
      <c r="V16" s="38"/>
      <c r="W16" s="38"/>
      <c r="X16" s="38" t="s">
        <v>37</v>
      </c>
      <c r="Y16" s="39" t="s">
        <v>4</v>
      </c>
      <c r="Z16" s="9" t="s">
        <v>2</v>
      </c>
      <c r="AA16" s="9" t="s">
        <v>2</v>
      </c>
      <c r="AB16" s="9" t="s">
        <v>8</v>
      </c>
      <c r="AC16" s="9" t="s">
        <v>9</v>
      </c>
      <c r="AD16" s="2">
        <v>1.25</v>
      </c>
      <c r="AE16" s="2">
        <v>186</v>
      </c>
      <c r="AF16" s="40"/>
      <c r="AG16" s="6">
        <v>8712762517635</v>
      </c>
      <c r="AH16" s="23"/>
      <c r="AI16" s="24"/>
      <c r="AJ16" s="24"/>
      <c r="AK16" s="25"/>
      <c r="AL16" s="25"/>
      <c r="AM16" s="24"/>
      <c r="AN16" s="23"/>
      <c r="AO16" s="23"/>
      <c r="AP16" s="23"/>
      <c r="AQ16" s="23"/>
    </row>
    <row r="17" spans="1:43" s="26" customFormat="1" ht="25.5" customHeight="1" x14ac:dyDescent="0.3">
      <c r="A17" s="28" t="s">
        <v>34</v>
      </c>
      <c r="B17" s="27" t="s">
        <v>42</v>
      </c>
      <c r="C17" s="1"/>
      <c r="D17" s="34"/>
      <c r="E17" s="36"/>
      <c r="F17" s="60"/>
      <c r="G17" s="30"/>
      <c r="H17" s="8"/>
      <c r="I17" s="31"/>
      <c r="J17" s="3"/>
      <c r="K17" s="3"/>
      <c r="L17" s="4"/>
      <c r="M17" s="2"/>
      <c r="N17" s="3"/>
      <c r="O17" s="2"/>
      <c r="P17" s="59"/>
      <c r="Q17" s="1" t="s">
        <v>38</v>
      </c>
      <c r="R17" s="9" t="s">
        <v>3</v>
      </c>
      <c r="S17" s="36"/>
      <c r="T17" s="7"/>
      <c r="U17" s="84" t="s">
        <v>88</v>
      </c>
      <c r="V17" s="38"/>
      <c r="W17" s="38"/>
      <c r="X17" s="38" t="s">
        <v>37</v>
      </c>
      <c r="Y17" s="39" t="s">
        <v>4</v>
      </c>
      <c r="Z17" s="9" t="s">
        <v>2</v>
      </c>
      <c r="AA17" s="9" t="s">
        <v>2</v>
      </c>
      <c r="AB17" s="9" t="s">
        <v>6</v>
      </c>
      <c r="AC17" s="9" t="s">
        <v>6</v>
      </c>
      <c r="AD17" s="2">
        <v>1.25</v>
      </c>
      <c r="AE17" s="2">
        <v>178</v>
      </c>
      <c r="AF17" s="40"/>
      <c r="AG17" s="6">
        <v>8712762517628</v>
      </c>
      <c r="AH17" s="23"/>
      <c r="AI17" s="24"/>
      <c r="AJ17" s="24"/>
      <c r="AK17" s="25"/>
      <c r="AL17" s="25"/>
      <c r="AM17" s="24"/>
      <c r="AN17" s="23"/>
      <c r="AO17" s="23"/>
      <c r="AP17" s="23"/>
      <c r="AQ17" s="23"/>
    </row>
    <row r="18" spans="1:43" s="26" customFormat="1" ht="25.5" customHeight="1" x14ac:dyDescent="0.3">
      <c r="A18" s="28" t="s">
        <v>34</v>
      </c>
      <c r="B18" s="27" t="s">
        <v>43</v>
      </c>
      <c r="C18" s="1"/>
      <c r="D18" s="34"/>
      <c r="E18" s="36"/>
      <c r="F18" s="60"/>
      <c r="G18" s="30"/>
      <c r="H18" s="8"/>
      <c r="I18" s="31"/>
      <c r="J18" s="3"/>
      <c r="K18" s="3"/>
      <c r="L18" s="4"/>
      <c r="M18" s="2"/>
      <c r="N18" s="3"/>
      <c r="O18" s="2"/>
      <c r="P18" s="59"/>
      <c r="Q18" s="1" t="s">
        <v>36</v>
      </c>
      <c r="R18" s="9" t="s">
        <v>7</v>
      </c>
      <c r="S18" s="36"/>
      <c r="T18" s="7"/>
      <c r="U18" s="84" t="s">
        <v>89</v>
      </c>
      <c r="V18" s="38"/>
      <c r="W18" s="38"/>
      <c r="X18" s="38" t="s">
        <v>37</v>
      </c>
      <c r="Y18" s="39" t="s">
        <v>4</v>
      </c>
      <c r="Z18" s="9" t="s">
        <v>2</v>
      </c>
      <c r="AA18" s="9" t="s">
        <v>2</v>
      </c>
      <c r="AB18" s="9" t="s">
        <v>8</v>
      </c>
      <c r="AC18" s="9" t="s">
        <v>9</v>
      </c>
      <c r="AD18" s="2">
        <v>1.25</v>
      </c>
      <c r="AE18" s="2">
        <v>186</v>
      </c>
      <c r="AF18" s="40"/>
      <c r="AG18" s="6">
        <v>8712762517635</v>
      </c>
      <c r="AH18" s="23"/>
      <c r="AI18" s="24"/>
      <c r="AJ18" s="24"/>
      <c r="AK18" s="25"/>
      <c r="AL18" s="25"/>
      <c r="AM18" s="24"/>
      <c r="AN18" s="23"/>
      <c r="AO18" s="23"/>
      <c r="AP18" s="23"/>
      <c r="AQ18" s="23"/>
    </row>
    <row r="19" spans="1:43" s="26" customFormat="1" ht="25.5" customHeight="1" x14ac:dyDescent="0.3">
      <c r="A19" s="28" t="s">
        <v>34</v>
      </c>
      <c r="B19" s="27" t="s">
        <v>43</v>
      </c>
      <c r="C19" s="1"/>
      <c r="D19" s="34"/>
      <c r="E19" s="36"/>
      <c r="F19" s="60"/>
      <c r="G19" s="30"/>
      <c r="H19" s="8"/>
      <c r="I19" s="31"/>
      <c r="J19" s="3"/>
      <c r="K19" s="3"/>
      <c r="L19" s="4"/>
      <c r="M19" s="2"/>
      <c r="N19" s="3"/>
      <c r="O19" s="2"/>
      <c r="P19" s="59"/>
      <c r="Q19" s="1" t="s">
        <v>38</v>
      </c>
      <c r="R19" s="9" t="s">
        <v>3</v>
      </c>
      <c r="S19" s="36"/>
      <c r="T19" s="7"/>
      <c r="U19" s="84" t="s">
        <v>88</v>
      </c>
      <c r="V19" s="38"/>
      <c r="W19" s="38"/>
      <c r="X19" s="38" t="s">
        <v>37</v>
      </c>
      <c r="Y19" s="39" t="s">
        <v>4</v>
      </c>
      <c r="Z19" s="9" t="s">
        <v>2</v>
      </c>
      <c r="AA19" s="9" t="s">
        <v>2</v>
      </c>
      <c r="AB19" s="9" t="s">
        <v>6</v>
      </c>
      <c r="AC19" s="9" t="s">
        <v>6</v>
      </c>
      <c r="AD19" s="2">
        <v>1.25</v>
      </c>
      <c r="AE19" s="2">
        <v>178</v>
      </c>
      <c r="AF19" s="40"/>
      <c r="AG19" s="6">
        <v>8712762517628</v>
      </c>
      <c r="AH19" s="23"/>
      <c r="AI19" s="24"/>
      <c r="AJ19" s="24"/>
      <c r="AK19" s="25"/>
      <c r="AL19" s="25"/>
      <c r="AM19" s="24"/>
      <c r="AN19" s="23"/>
      <c r="AO19" s="23"/>
      <c r="AP19" s="23"/>
      <c r="AQ19" s="23"/>
    </row>
    <row r="20" spans="1:43" s="26" customFormat="1" ht="25.5" customHeight="1" x14ac:dyDescent="0.3">
      <c r="A20" s="28" t="s">
        <v>34</v>
      </c>
      <c r="B20" s="27" t="s">
        <v>44</v>
      </c>
      <c r="C20" s="1"/>
      <c r="D20" s="34"/>
      <c r="E20" s="36"/>
      <c r="F20" s="60"/>
      <c r="G20" s="30"/>
      <c r="H20" s="8"/>
      <c r="I20" s="31"/>
      <c r="J20" s="3"/>
      <c r="K20" s="3"/>
      <c r="L20" s="4"/>
      <c r="M20" s="2"/>
      <c r="N20" s="3"/>
      <c r="O20" s="2"/>
      <c r="P20" s="59"/>
      <c r="Q20" s="1" t="s">
        <v>45</v>
      </c>
      <c r="R20" s="9" t="s">
        <v>7</v>
      </c>
      <c r="S20" s="36">
        <v>44075</v>
      </c>
      <c r="T20" s="7"/>
      <c r="U20" s="84"/>
      <c r="V20" s="38"/>
      <c r="W20" s="38"/>
      <c r="X20" s="38"/>
      <c r="Y20" s="39" t="s">
        <v>4</v>
      </c>
      <c r="Z20" s="9" t="s">
        <v>2</v>
      </c>
      <c r="AA20" s="9" t="s">
        <v>2</v>
      </c>
      <c r="AB20" s="9" t="s">
        <v>46</v>
      </c>
      <c r="AC20" s="9" t="s">
        <v>9</v>
      </c>
      <c r="AD20" s="2">
        <v>1.25</v>
      </c>
      <c r="AE20" s="2">
        <v>169</v>
      </c>
      <c r="AF20" s="40"/>
      <c r="AG20" s="6">
        <v>8712762516195</v>
      </c>
      <c r="AH20" s="23"/>
      <c r="AI20" s="24"/>
      <c r="AJ20" s="24"/>
      <c r="AK20" s="25"/>
      <c r="AL20" s="25"/>
      <c r="AM20" s="24"/>
      <c r="AN20" s="23"/>
      <c r="AO20" s="23"/>
      <c r="AP20" s="23"/>
      <c r="AQ20" s="23"/>
    </row>
    <row r="21" spans="1:43" s="26" customFormat="1" ht="25.5" customHeight="1" x14ac:dyDescent="0.3">
      <c r="A21" s="28" t="s">
        <v>34</v>
      </c>
      <c r="B21" s="27" t="s">
        <v>47</v>
      </c>
      <c r="C21" s="1"/>
      <c r="D21" s="34"/>
      <c r="E21" s="36"/>
      <c r="F21" s="60"/>
      <c r="G21" s="30"/>
      <c r="H21" s="8"/>
      <c r="I21" s="31"/>
      <c r="J21" s="3"/>
      <c r="K21" s="3"/>
      <c r="L21" s="4"/>
      <c r="M21" s="2"/>
      <c r="N21" s="3"/>
      <c r="O21" s="2"/>
      <c r="P21" s="59"/>
      <c r="Q21" s="1" t="s">
        <v>36</v>
      </c>
      <c r="R21" s="9" t="s">
        <v>7</v>
      </c>
      <c r="S21" s="36"/>
      <c r="T21" s="7"/>
      <c r="U21" s="84" t="s">
        <v>89</v>
      </c>
      <c r="V21" s="38"/>
      <c r="W21" s="38"/>
      <c r="X21" s="38" t="s">
        <v>37</v>
      </c>
      <c r="Y21" s="39" t="s">
        <v>4</v>
      </c>
      <c r="Z21" s="9" t="s">
        <v>2</v>
      </c>
      <c r="AA21" s="9" t="s">
        <v>2</v>
      </c>
      <c r="AB21" s="9" t="s">
        <v>8</v>
      </c>
      <c r="AC21" s="9" t="s">
        <v>9</v>
      </c>
      <c r="AD21" s="2">
        <v>1.25</v>
      </c>
      <c r="AE21" s="2">
        <v>186</v>
      </c>
      <c r="AF21" s="40"/>
      <c r="AG21" s="6">
        <v>8712762517635</v>
      </c>
      <c r="AH21" s="23"/>
      <c r="AI21" s="24"/>
      <c r="AJ21" s="24"/>
      <c r="AK21" s="25"/>
      <c r="AL21" s="25"/>
      <c r="AM21" s="24"/>
      <c r="AN21" s="23"/>
      <c r="AO21" s="23"/>
      <c r="AP21" s="23"/>
      <c r="AQ21" s="23"/>
    </row>
    <row r="22" spans="1:43" s="26" customFormat="1" ht="25.5" customHeight="1" x14ac:dyDescent="0.3">
      <c r="A22" s="28" t="s">
        <v>34</v>
      </c>
      <c r="B22" s="27" t="s">
        <v>47</v>
      </c>
      <c r="C22" s="1"/>
      <c r="D22" s="34"/>
      <c r="E22" s="36"/>
      <c r="F22" s="60"/>
      <c r="G22" s="30"/>
      <c r="H22" s="8"/>
      <c r="I22" s="31"/>
      <c r="J22" s="3"/>
      <c r="K22" s="3"/>
      <c r="L22" s="4"/>
      <c r="M22" s="2"/>
      <c r="N22" s="3"/>
      <c r="O22" s="2"/>
      <c r="P22" s="59"/>
      <c r="Q22" s="1" t="s">
        <v>38</v>
      </c>
      <c r="R22" s="9" t="s">
        <v>3</v>
      </c>
      <c r="S22" s="36"/>
      <c r="T22" s="7"/>
      <c r="U22" s="84" t="s">
        <v>88</v>
      </c>
      <c r="V22" s="38"/>
      <c r="W22" s="38"/>
      <c r="X22" s="38" t="s">
        <v>37</v>
      </c>
      <c r="Y22" s="39" t="s">
        <v>4</v>
      </c>
      <c r="Z22" s="9" t="s">
        <v>2</v>
      </c>
      <c r="AA22" s="9" t="s">
        <v>2</v>
      </c>
      <c r="AB22" s="9" t="s">
        <v>6</v>
      </c>
      <c r="AC22" s="9" t="s">
        <v>6</v>
      </c>
      <c r="AD22" s="2">
        <v>1.25</v>
      </c>
      <c r="AE22" s="2">
        <v>178</v>
      </c>
      <c r="AF22" s="40"/>
      <c r="AG22" s="6">
        <v>8712762517628</v>
      </c>
      <c r="AH22" s="23"/>
      <c r="AI22" s="24"/>
      <c r="AJ22" s="24"/>
      <c r="AK22" s="25"/>
      <c r="AL22" s="25"/>
      <c r="AM22" s="24"/>
      <c r="AN22" s="23"/>
      <c r="AO22" s="23"/>
      <c r="AP22" s="23"/>
      <c r="AQ22" s="23"/>
    </row>
    <row r="23" spans="1:43" s="26" customFormat="1" ht="25.5" customHeight="1" x14ac:dyDescent="0.3">
      <c r="A23" s="28" t="s">
        <v>48</v>
      </c>
      <c r="B23" s="27" t="s">
        <v>49</v>
      </c>
      <c r="C23" s="1"/>
      <c r="D23" s="34"/>
      <c r="E23" s="36"/>
      <c r="F23" s="60"/>
      <c r="G23" s="30"/>
      <c r="H23" s="8"/>
      <c r="I23" s="31"/>
      <c r="J23" s="3"/>
      <c r="K23" s="3"/>
      <c r="L23" s="4"/>
      <c r="M23" s="2"/>
      <c r="N23" s="3"/>
      <c r="O23" s="2"/>
      <c r="P23" s="59"/>
      <c r="Q23" s="1" t="s">
        <v>50</v>
      </c>
      <c r="R23" s="9" t="s">
        <v>7</v>
      </c>
      <c r="S23" s="36"/>
      <c r="T23" s="7"/>
      <c r="U23" s="84"/>
      <c r="V23" s="38"/>
      <c r="W23" s="38" t="s">
        <v>51</v>
      </c>
      <c r="X23" s="38" t="s">
        <v>52</v>
      </c>
      <c r="Y23" s="39" t="s">
        <v>4</v>
      </c>
      <c r="Z23" s="9" t="s">
        <v>2</v>
      </c>
      <c r="AA23" s="9" t="s">
        <v>2</v>
      </c>
      <c r="AB23" s="9" t="s">
        <v>8</v>
      </c>
      <c r="AC23" s="9" t="s">
        <v>9</v>
      </c>
      <c r="AD23" s="2">
        <v>1.25</v>
      </c>
      <c r="AE23" s="2">
        <v>144</v>
      </c>
      <c r="AF23" s="40"/>
      <c r="AG23" s="6">
        <v>8712762514559</v>
      </c>
      <c r="AH23" s="23"/>
      <c r="AI23" s="24"/>
      <c r="AJ23" s="24"/>
      <c r="AK23" s="25"/>
      <c r="AL23" s="25"/>
      <c r="AM23" s="24"/>
      <c r="AN23" s="23"/>
      <c r="AO23" s="23"/>
      <c r="AP23" s="23"/>
      <c r="AQ23" s="23"/>
    </row>
    <row r="24" spans="1:43" s="26" customFormat="1" ht="25.5" customHeight="1" x14ac:dyDescent="0.3">
      <c r="A24" s="28" t="s">
        <v>48</v>
      </c>
      <c r="B24" s="27" t="s">
        <v>49</v>
      </c>
      <c r="C24" s="1"/>
      <c r="D24" s="34"/>
      <c r="E24" s="36"/>
      <c r="F24" s="60"/>
      <c r="G24" s="30"/>
      <c r="H24" s="8"/>
      <c r="I24" s="31"/>
      <c r="J24" s="3"/>
      <c r="K24" s="3"/>
      <c r="L24" s="4"/>
      <c r="M24" s="2"/>
      <c r="N24" s="3"/>
      <c r="O24" s="2"/>
      <c r="P24" s="59"/>
      <c r="Q24" s="1" t="s">
        <v>53</v>
      </c>
      <c r="R24" s="9" t="s">
        <v>3</v>
      </c>
      <c r="S24" s="36"/>
      <c r="T24" s="7"/>
      <c r="U24" s="84"/>
      <c r="V24" s="38"/>
      <c r="W24" s="38" t="s">
        <v>51</v>
      </c>
      <c r="X24" s="38" t="s">
        <v>52</v>
      </c>
      <c r="Y24" s="39" t="s">
        <v>4</v>
      </c>
      <c r="Z24" s="9" t="s">
        <v>2</v>
      </c>
      <c r="AA24" s="9" t="s">
        <v>2</v>
      </c>
      <c r="AB24" s="9" t="s">
        <v>6</v>
      </c>
      <c r="AC24" s="9" t="s">
        <v>6</v>
      </c>
      <c r="AD24" s="2">
        <v>1.25</v>
      </c>
      <c r="AE24" s="2">
        <v>128</v>
      </c>
      <c r="AF24" s="40"/>
      <c r="AG24" s="6">
        <v>8712762514542</v>
      </c>
      <c r="AH24" s="23"/>
      <c r="AI24" s="24"/>
      <c r="AJ24" s="24"/>
      <c r="AK24" s="25"/>
      <c r="AL24" s="25"/>
      <c r="AM24" s="24"/>
      <c r="AN24" s="23"/>
      <c r="AO24" s="23"/>
      <c r="AP24" s="23"/>
      <c r="AQ24" s="23"/>
    </row>
    <row r="25" spans="1:43" s="26" customFormat="1" ht="25.5" customHeight="1" x14ac:dyDescent="0.3">
      <c r="A25" s="28" t="s">
        <v>48</v>
      </c>
      <c r="B25" s="27" t="s">
        <v>54</v>
      </c>
      <c r="C25" s="1"/>
      <c r="D25" s="34"/>
      <c r="E25" s="36"/>
      <c r="F25" s="60"/>
      <c r="G25" s="30"/>
      <c r="H25" s="8"/>
      <c r="I25" s="31"/>
      <c r="J25" s="3"/>
      <c r="K25" s="3"/>
      <c r="L25" s="4"/>
      <c r="M25" s="2"/>
      <c r="N25" s="3"/>
      <c r="O25" s="2"/>
      <c r="P25" s="59"/>
      <c r="Q25" s="1" t="s">
        <v>50</v>
      </c>
      <c r="R25" s="9" t="s">
        <v>7</v>
      </c>
      <c r="S25" s="36"/>
      <c r="T25" s="7"/>
      <c r="U25" s="84"/>
      <c r="V25" s="38"/>
      <c r="W25" s="38" t="s">
        <v>51</v>
      </c>
      <c r="X25" s="38" t="s">
        <v>52</v>
      </c>
      <c r="Y25" s="39" t="s">
        <v>4</v>
      </c>
      <c r="Z25" s="9" t="s">
        <v>2</v>
      </c>
      <c r="AA25" s="9" t="s">
        <v>2</v>
      </c>
      <c r="AB25" s="9" t="s">
        <v>8</v>
      </c>
      <c r="AC25" s="9" t="s">
        <v>9</v>
      </c>
      <c r="AD25" s="2">
        <v>1.25</v>
      </c>
      <c r="AE25" s="2">
        <v>144</v>
      </c>
      <c r="AF25" s="40"/>
      <c r="AG25" s="6">
        <v>8712762514559</v>
      </c>
      <c r="AH25" s="23"/>
      <c r="AI25" s="24"/>
      <c r="AJ25" s="24"/>
      <c r="AK25" s="25"/>
      <c r="AL25" s="25"/>
      <c r="AM25" s="24"/>
      <c r="AN25" s="23"/>
      <c r="AO25" s="23"/>
      <c r="AP25" s="23"/>
      <c r="AQ25" s="23"/>
    </row>
    <row r="26" spans="1:43" s="26" customFormat="1" ht="25.5" customHeight="1" x14ac:dyDescent="0.3">
      <c r="A26" s="28" t="s">
        <v>48</v>
      </c>
      <c r="B26" s="27" t="s">
        <v>54</v>
      </c>
      <c r="C26" s="1"/>
      <c r="D26" s="34"/>
      <c r="E26" s="36"/>
      <c r="F26" s="60"/>
      <c r="G26" s="30"/>
      <c r="H26" s="8"/>
      <c r="I26" s="31"/>
      <c r="J26" s="3"/>
      <c r="K26" s="3"/>
      <c r="L26" s="4"/>
      <c r="M26" s="2"/>
      <c r="N26" s="3"/>
      <c r="O26" s="2"/>
      <c r="P26" s="59"/>
      <c r="Q26" s="1" t="s">
        <v>53</v>
      </c>
      <c r="R26" s="9" t="s">
        <v>3</v>
      </c>
      <c r="S26" s="36"/>
      <c r="T26" s="7"/>
      <c r="U26" s="84"/>
      <c r="V26" s="38"/>
      <c r="W26" s="38" t="s">
        <v>51</v>
      </c>
      <c r="X26" s="38" t="s">
        <v>52</v>
      </c>
      <c r="Y26" s="39" t="s">
        <v>4</v>
      </c>
      <c r="Z26" s="9" t="s">
        <v>2</v>
      </c>
      <c r="AA26" s="9" t="s">
        <v>2</v>
      </c>
      <c r="AB26" s="9" t="s">
        <v>6</v>
      </c>
      <c r="AC26" s="9" t="s">
        <v>6</v>
      </c>
      <c r="AD26" s="2">
        <v>1.25</v>
      </c>
      <c r="AE26" s="2">
        <v>128</v>
      </c>
      <c r="AF26" s="40"/>
      <c r="AG26" s="6">
        <v>8712762514542</v>
      </c>
      <c r="AH26" s="23"/>
      <c r="AI26" s="24"/>
      <c r="AJ26" s="24"/>
      <c r="AK26" s="25"/>
      <c r="AL26" s="25"/>
      <c r="AM26" s="24"/>
      <c r="AN26" s="23"/>
      <c r="AO26" s="23"/>
      <c r="AP26" s="23"/>
      <c r="AQ26" s="23"/>
    </row>
    <row r="27" spans="1:43" s="26" customFormat="1" ht="25.5" customHeight="1" x14ac:dyDescent="0.3">
      <c r="A27" s="28" t="s">
        <v>57</v>
      </c>
      <c r="B27" s="27" t="s">
        <v>58</v>
      </c>
      <c r="C27" s="1"/>
      <c r="D27" s="34"/>
      <c r="E27" s="36"/>
      <c r="F27" s="60"/>
      <c r="G27" s="30"/>
      <c r="H27" s="8"/>
      <c r="I27" s="31"/>
      <c r="J27" s="3"/>
      <c r="K27" s="3"/>
      <c r="L27" s="4"/>
      <c r="M27" s="2"/>
      <c r="N27" s="3"/>
      <c r="O27" s="2"/>
      <c r="P27" s="59"/>
      <c r="Q27" s="1" t="s">
        <v>59</v>
      </c>
      <c r="R27" s="9" t="s">
        <v>7</v>
      </c>
      <c r="S27" s="36"/>
      <c r="T27" s="7"/>
      <c r="U27" s="84" t="s">
        <v>90</v>
      </c>
      <c r="V27" s="38"/>
      <c r="W27" s="38"/>
      <c r="X27" s="38"/>
      <c r="Y27" s="39" t="s">
        <v>4</v>
      </c>
      <c r="Z27" s="9" t="s">
        <v>2</v>
      </c>
      <c r="AA27" s="9" t="s">
        <v>2</v>
      </c>
      <c r="AB27" s="9" t="s">
        <v>46</v>
      </c>
      <c r="AC27" s="9" t="s">
        <v>9</v>
      </c>
      <c r="AD27" s="2">
        <v>1.25</v>
      </c>
      <c r="AE27" s="2">
        <v>179</v>
      </c>
      <c r="AF27" s="40"/>
      <c r="AG27" s="6">
        <v>8712762517611</v>
      </c>
      <c r="AH27" s="23"/>
      <c r="AI27" s="24"/>
      <c r="AJ27" s="24"/>
      <c r="AK27" s="25"/>
      <c r="AL27" s="25"/>
      <c r="AM27" s="24"/>
      <c r="AN27" s="23"/>
      <c r="AO27" s="23"/>
      <c r="AP27" s="23"/>
      <c r="AQ27" s="23"/>
    </row>
    <row r="28" spans="1:43" s="26" customFormat="1" ht="25.5" customHeight="1" x14ac:dyDescent="0.3">
      <c r="A28" s="28" t="s">
        <v>57</v>
      </c>
      <c r="B28" s="27" t="s">
        <v>58</v>
      </c>
      <c r="C28" s="1"/>
      <c r="D28" s="34"/>
      <c r="E28" s="36"/>
      <c r="F28" s="60"/>
      <c r="G28" s="30"/>
      <c r="H28" s="8"/>
      <c r="I28" s="31"/>
      <c r="J28" s="3"/>
      <c r="K28" s="3"/>
      <c r="L28" s="4"/>
      <c r="M28" s="2"/>
      <c r="N28" s="3"/>
      <c r="O28" s="2"/>
      <c r="P28" s="59"/>
      <c r="Q28" s="1" t="s">
        <v>60</v>
      </c>
      <c r="R28" s="9" t="s">
        <v>3</v>
      </c>
      <c r="S28" s="36"/>
      <c r="T28" s="7"/>
      <c r="U28" s="84" t="s">
        <v>91</v>
      </c>
      <c r="V28" s="38"/>
      <c r="W28" s="38"/>
      <c r="X28" s="38"/>
      <c r="Y28" s="39" t="s">
        <v>4</v>
      </c>
      <c r="Z28" s="9" t="s">
        <v>2</v>
      </c>
      <c r="AA28" s="9" t="s">
        <v>2</v>
      </c>
      <c r="AB28" s="9" t="s">
        <v>6</v>
      </c>
      <c r="AC28" s="9" t="s">
        <v>6</v>
      </c>
      <c r="AD28" s="2">
        <v>1.25</v>
      </c>
      <c r="AE28" s="2">
        <v>163</v>
      </c>
      <c r="AF28" s="40"/>
      <c r="AG28" s="6">
        <v>8712762517604</v>
      </c>
      <c r="AH28" s="23"/>
      <c r="AI28" s="24"/>
      <c r="AJ28" s="24"/>
      <c r="AK28" s="25"/>
      <c r="AL28" s="25"/>
      <c r="AM28" s="24"/>
      <c r="AN28" s="23"/>
      <c r="AO28" s="23"/>
      <c r="AP28" s="23"/>
      <c r="AQ28" s="23"/>
    </row>
    <row r="29" spans="1:43" s="26" customFormat="1" ht="25.5" customHeight="1" x14ac:dyDescent="0.3">
      <c r="A29" s="28" t="s">
        <v>57</v>
      </c>
      <c r="B29" s="27" t="s">
        <v>61</v>
      </c>
      <c r="C29" s="1"/>
      <c r="D29" s="34"/>
      <c r="E29" s="36"/>
      <c r="F29" s="60"/>
      <c r="G29" s="30"/>
      <c r="H29" s="8"/>
      <c r="I29" s="31"/>
      <c r="J29" s="3"/>
      <c r="K29" s="3"/>
      <c r="L29" s="4"/>
      <c r="M29" s="2"/>
      <c r="N29" s="3"/>
      <c r="O29" s="2"/>
      <c r="P29" s="59"/>
      <c r="Q29" s="1" t="s">
        <v>59</v>
      </c>
      <c r="R29" s="9" t="s">
        <v>7</v>
      </c>
      <c r="S29" s="36"/>
      <c r="T29" s="7"/>
      <c r="U29" s="84" t="s">
        <v>90</v>
      </c>
      <c r="V29" s="38"/>
      <c r="W29" s="38"/>
      <c r="X29" s="38"/>
      <c r="Y29" s="39" t="s">
        <v>4</v>
      </c>
      <c r="Z29" s="9" t="s">
        <v>2</v>
      </c>
      <c r="AA29" s="9" t="s">
        <v>2</v>
      </c>
      <c r="AB29" s="9" t="s">
        <v>46</v>
      </c>
      <c r="AC29" s="9" t="s">
        <v>9</v>
      </c>
      <c r="AD29" s="2">
        <v>1.25</v>
      </c>
      <c r="AE29" s="2">
        <v>179</v>
      </c>
      <c r="AF29" s="40"/>
      <c r="AG29" s="6">
        <v>8712762517611</v>
      </c>
      <c r="AH29" s="23"/>
      <c r="AI29" s="24"/>
      <c r="AJ29" s="24"/>
      <c r="AK29" s="25"/>
      <c r="AL29" s="25"/>
      <c r="AM29" s="24"/>
      <c r="AN29" s="23"/>
      <c r="AO29" s="23"/>
      <c r="AP29" s="23"/>
      <c r="AQ29" s="23"/>
    </row>
    <row r="30" spans="1:43" s="26" customFormat="1" ht="25.5" customHeight="1" x14ac:dyDescent="0.3">
      <c r="A30" s="28" t="s">
        <v>57</v>
      </c>
      <c r="B30" s="27" t="s">
        <v>61</v>
      </c>
      <c r="C30" s="1"/>
      <c r="D30" s="34"/>
      <c r="E30" s="36"/>
      <c r="F30" s="60"/>
      <c r="G30" s="30"/>
      <c r="H30" s="8"/>
      <c r="I30" s="31"/>
      <c r="J30" s="3"/>
      <c r="K30" s="3"/>
      <c r="L30" s="4"/>
      <c r="M30" s="2"/>
      <c r="N30" s="3"/>
      <c r="O30" s="2"/>
      <c r="P30" s="59"/>
      <c r="Q30" s="1" t="s">
        <v>60</v>
      </c>
      <c r="R30" s="9" t="s">
        <v>3</v>
      </c>
      <c r="S30" s="36"/>
      <c r="T30" s="7"/>
      <c r="U30" s="84" t="s">
        <v>91</v>
      </c>
      <c r="V30" s="38"/>
      <c r="W30" s="38"/>
      <c r="X30" s="38"/>
      <c r="Y30" s="39" t="s">
        <v>4</v>
      </c>
      <c r="Z30" s="9" t="s">
        <v>2</v>
      </c>
      <c r="AA30" s="9" t="s">
        <v>2</v>
      </c>
      <c r="AB30" s="9" t="s">
        <v>6</v>
      </c>
      <c r="AC30" s="9" t="s">
        <v>6</v>
      </c>
      <c r="AD30" s="2">
        <v>1.25</v>
      </c>
      <c r="AE30" s="2">
        <v>163</v>
      </c>
      <c r="AF30" s="40"/>
      <c r="AG30" s="6">
        <v>8712762517604</v>
      </c>
      <c r="AH30" s="23"/>
      <c r="AI30" s="24"/>
      <c r="AJ30" s="24"/>
      <c r="AK30" s="25"/>
      <c r="AL30" s="25"/>
      <c r="AM30" s="24"/>
      <c r="AN30" s="23"/>
      <c r="AO30" s="23"/>
      <c r="AP30" s="23"/>
      <c r="AQ30" s="23"/>
    </row>
    <row r="31" spans="1:43" s="26" customFormat="1" ht="25.5" customHeight="1" x14ac:dyDescent="0.3">
      <c r="A31" s="28" t="s">
        <v>62</v>
      </c>
      <c r="B31" s="27" t="s">
        <v>63</v>
      </c>
      <c r="C31" s="1"/>
      <c r="D31" s="34"/>
      <c r="E31" s="36"/>
      <c r="F31" s="60"/>
      <c r="G31" s="30"/>
      <c r="H31" s="8"/>
      <c r="I31" s="31"/>
      <c r="J31" s="3"/>
      <c r="K31" s="3"/>
      <c r="L31" s="4"/>
      <c r="M31" s="2"/>
      <c r="N31" s="3"/>
      <c r="O31" s="2"/>
      <c r="P31" s="59"/>
      <c r="Q31" s="1" t="s">
        <v>12</v>
      </c>
      <c r="R31" s="9" t="s">
        <v>7</v>
      </c>
      <c r="S31" s="36">
        <v>44136</v>
      </c>
      <c r="T31" s="7"/>
      <c r="U31" s="84"/>
      <c r="V31" s="38"/>
      <c r="W31" s="38" t="s">
        <v>64</v>
      </c>
      <c r="X31" s="38" t="s">
        <v>11</v>
      </c>
      <c r="Y31" s="39" t="s">
        <v>4</v>
      </c>
      <c r="Z31" s="9" t="s">
        <v>4</v>
      </c>
      <c r="AA31" s="9" t="s">
        <v>10</v>
      </c>
      <c r="AB31" s="9" t="s">
        <v>8</v>
      </c>
      <c r="AC31" s="9" t="s">
        <v>9</v>
      </c>
      <c r="AD31" s="2">
        <v>1.25</v>
      </c>
      <c r="AE31" s="2">
        <v>190</v>
      </c>
      <c r="AF31" s="40"/>
      <c r="AG31" s="6">
        <v>8712762515976</v>
      </c>
      <c r="AH31" s="23"/>
      <c r="AI31" s="24"/>
      <c r="AJ31" s="24"/>
      <c r="AK31" s="25"/>
      <c r="AL31" s="25"/>
      <c r="AM31" s="24"/>
      <c r="AN31" s="23"/>
      <c r="AO31" s="23"/>
      <c r="AP31" s="23"/>
      <c r="AQ31" s="23"/>
    </row>
    <row r="32" spans="1:43" s="26" customFormat="1" ht="25.5" customHeight="1" x14ac:dyDescent="0.3">
      <c r="A32" s="28" t="s">
        <v>1</v>
      </c>
      <c r="B32" s="27" t="s">
        <v>65</v>
      </c>
      <c r="C32" s="1"/>
      <c r="D32" s="34"/>
      <c r="E32" s="36"/>
      <c r="F32" s="60"/>
      <c r="G32" s="30"/>
      <c r="H32" s="8"/>
      <c r="I32" s="31"/>
      <c r="J32" s="3"/>
      <c r="K32" s="3"/>
      <c r="L32" s="4"/>
      <c r="M32" s="2"/>
      <c r="N32" s="3"/>
      <c r="O32" s="2"/>
      <c r="P32" s="59"/>
      <c r="Q32" s="1" t="s">
        <v>66</v>
      </c>
      <c r="R32" s="9" t="s">
        <v>7</v>
      </c>
      <c r="S32" s="36"/>
      <c r="T32" s="7"/>
      <c r="U32" s="84"/>
      <c r="V32" s="38"/>
      <c r="W32" s="38"/>
      <c r="X32" s="38" t="s">
        <v>67</v>
      </c>
      <c r="Y32" s="39" t="s">
        <v>4</v>
      </c>
      <c r="Z32" s="9" t="s">
        <v>4</v>
      </c>
      <c r="AA32" s="9" t="s">
        <v>10</v>
      </c>
      <c r="AB32" s="9" t="s">
        <v>8</v>
      </c>
      <c r="AC32" s="9" t="s">
        <v>9</v>
      </c>
      <c r="AD32" s="2">
        <v>0.75</v>
      </c>
      <c r="AE32" s="2">
        <v>161</v>
      </c>
      <c r="AF32" s="40"/>
      <c r="AG32" s="6">
        <v>8712762517574</v>
      </c>
      <c r="AH32" s="23"/>
      <c r="AI32" s="24"/>
      <c r="AJ32" s="24"/>
      <c r="AK32" s="25"/>
      <c r="AL32" s="25"/>
      <c r="AM32" s="24"/>
      <c r="AN32" s="23"/>
      <c r="AO32" s="23"/>
      <c r="AP32" s="23"/>
      <c r="AQ32" s="23"/>
    </row>
    <row r="33" spans="1:43" s="26" customFormat="1" ht="25.5" customHeight="1" x14ac:dyDescent="0.3">
      <c r="A33" s="28" t="s">
        <v>1</v>
      </c>
      <c r="B33" s="27" t="s">
        <v>65</v>
      </c>
      <c r="C33" s="1"/>
      <c r="D33" s="34"/>
      <c r="E33" s="36"/>
      <c r="F33" s="60"/>
      <c r="G33" s="30"/>
      <c r="H33" s="8"/>
      <c r="I33" s="31"/>
      <c r="J33" s="3"/>
      <c r="K33" s="3"/>
      <c r="L33" s="4"/>
      <c r="M33" s="2"/>
      <c r="N33" s="3"/>
      <c r="O33" s="2"/>
      <c r="P33" s="59"/>
      <c r="Q33" s="1" t="s">
        <v>68</v>
      </c>
      <c r="R33" s="9" t="s">
        <v>3</v>
      </c>
      <c r="S33" s="36"/>
      <c r="T33" s="7"/>
      <c r="U33" s="84"/>
      <c r="V33" s="38"/>
      <c r="W33" s="38"/>
      <c r="X33" s="38" t="s">
        <v>67</v>
      </c>
      <c r="Y33" s="39" t="s">
        <v>4</v>
      </c>
      <c r="Z33" s="9" t="s">
        <v>4</v>
      </c>
      <c r="AA33" s="9" t="s">
        <v>10</v>
      </c>
      <c r="AB33" s="9" t="s">
        <v>6</v>
      </c>
      <c r="AC33" s="9" t="s">
        <v>6</v>
      </c>
      <c r="AD33" s="2">
        <v>0.75</v>
      </c>
      <c r="AE33" s="2">
        <v>134</v>
      </c>
      <c r="AF33" s="40"/>
      <c r="AG33" s="6">
        <v>8712762517567</v>
      </c>
      <c r="AH33" s="23"/>
      <c r="AI33" s="24"/>
      <c r="AJ33" s="24"/>
      <c r="AK33" s="25"/>
      <c r="AL33" s="25"/>
      <c r="AM33" s="24"/>
      <c r="AN33" s="23"/>
      <c r="AO33" s="23"/>
      <c r="AP33" s="23"/>
      <c r="AQ33" s="23"/>
    </row>
    <row r="34" spans="1:43" s="26" customFormat="1" ht="25.5" customHeight="1" x14ac:dyDescent="0.3">
      <c r="A34" s="28" t="s">
        <v>1</v>
      </c>
      <c r="B34" s="27" t="s">
        <v>69</v>
      </c>
      <c r="C34" s="1"/>
      <c r="D34" s="34"/>
      <c r="E34" s="36"/>
      <c r="F34" s="60"/>
      <c r="G34" s="30"/>
      <c r="H34" s="8"/>
      <c r="I34" s="31"/>
      <c r="J34" s="3"/>
      <c r="K34" s="3"/>
      <c r="L34" s="4"/>
      <c r="M34" s="2"/>
      <c r="N34" s="3"/>
      <c r="O34" s="2"/>
      <c r="P34" s="59"/>
      <c r="Q34" s="1" t="s">
        <v>70</v>
      </c>
      <c r="R34" s="9" t="s">
        <v>7</v>
      </c>
      <c r="S34" s="36"/>
      <c r="T34" s="7"/>
      <c r="U34" s="84" t="s">
        <v>92</v>
      </c>
      <c r="V34" s="38"/>
      <c r="W34" s="38"/>
      <c r="X34" s="38"/>
      <c r="Y34" s="39"/>
      <c r="Z34" s="9" t="s">
        <v>4</v>
      </c>
      <c r="AA34" s="9" t="s">
        <v>10</v>
      </c>
      <c r="AB34" s="9" t="s">
        <v>6</v>
      </c>
      <c r="AC34" s="9" t="s">
        <v>6</v>
      </c>
      <c r="AD34" s="2">
        <v>1.5</v>
      </c>
      <c r="AE34" s="2">
        <v>174</v>
      </c>
      <c r="AF34" s="40"/>
      <c r="AG34" s="6">
        <v>8712762515501</v>
      </c>
      <c r="AH34" s="23"/>
      <c r="AI34" s="24"/>
      <c r="AJ34" s="24"/>
      <c r="AK34" s="25"/>
      <c r="AL34" s="25"/>
      <c r="AM34" s="24"/>
      <c r="AN34" s="23"/>
      <c r="AO34" s="23"/>
      <c r="AP34" s="23"/>
      <c r="AQ34" s="23"/>
    </row>
    <row r="35" spans="1:43" s="26" customFormat="1" ht="25.5" customHeight="1" x14ac:dyDescent="0.3">
      <c r="A35" s="28" t="s">
        <v>71</v>
      </c>
      <c r="B35" s="27" t="s">
        <v>72</v>
      </c>
      <c r="C35" s="1"/>
      <c r="D35" s="34"/>
      <c r="E35" s="36"/>
      <c r="F35" s="60"/>
      <c r="G35" s="30"/>
      <c r="H35" s="8"/>
      <c r="I35" s="31"/>
      <c r="J35" s="3"/>
      <c r="K35" s="3"/>
      <c r="L35" s="4"/>
      <c r="M35" s="2"/>
      <c r="N35" s="3"/>
      <c r="O35" s="2"/>
      <c r="P35" s="59"/>
      <c r="Q35" s="1" t="s">
        <v>73</v>
      </c>
      <c r="R35" s="9" t="s">
        <v>7</v>
      </c>
      <c r="S35" s="36"/>
      <c r="T35" s="7"/>
      <c r="U35" s="84"/>
      <c r="V35" s="38"/>
      <c r="W35" s="38"/>
      <c r="X35" s="38" t="s">
        <v>93</v>
      </c>
      <c r="Y35" s="39"/>
      <c r="Z35" s="9" t="s">
        <v>4</v>
      </c>
      <c r="AA35" s="9" t="s">
        <v>10</v>
      </c>
      <c r="AB35" s="9" t="s">
        <v>46</v>
      </c>
      <c r="AC35" s="9" t="s">
        <v>9</v>
      </c>
      <c r="AD35" s="2">
        <v>0.75</v>
      </c>
      <c r="AE35" s="2">
        <v>146</v>
      </c>
      <c r="AF35" s="40"/>
      <c r="AG35" s="6">
        <v>8712762516188</v>
      </c>
      <c r="AH35" s="23"/>
      <c r="AI35" s="24"/>
      <c r="AJ35" s="24"/>
      <c r="AK35" s="25"/>
      <c r="AL35" s="25"/>
      <c r="AM35" s="24"/>
      <c r="AN35" s="23"/>
      <c r="AO35" s="23"/>
      <c r="AP35" s="23"/>
      <c r="AQ35" s="23"/>
    </row>
    <row r="36" spans="1:43" s="26" customFormat="1" ht="25.5" customHeight="1" x14ac:dyDescent="0.3">
      <c r="A36" s="28" t="s">
        <v>71</v>
      </c>
      <c r="B36" s="27" t="s">
        <v>72</v>
      </c>
      <c r="C36" s="1"/>
      <c r="D36" s="34"/>
      <c r="E36" s="36"/>
      <c r="F36" s="60"/>
      <c r="G36" s="30"/>
      <c r="H36" s="8"/>
      <c r="I36" s="31"/>
      <c r="J36" s="3"/>
      <c r="K36" s="3"/>
      <c r="L36" s="4"/>
      <c r="M36" s="2"/>
      <c r="N36" s="3"/>
      <c r="O36" s="2"/>
      <c r="P36" s="59"/>
      <c r="Q36" s="1" t="s">
        <v>74</v>
      </c>
      <c r="R36" s="9" t="s">
        <v>3</v>
      </c>
      <c r="S36" s="36"/>
      <c r="T36" s="7"/>
      <c r="U36" s="84"/>
      <c r="V36" s="38"/>
      <c r="W36" s="38"/>
      <c r="X36" s="38" t="s">
        <v>93</v>
      </c>
      <c r="Y36" s="39"/>
      <c r="Z36" s="9" t="s">
        <v>4</v>
      </c>
      <c r="AA36" s="9" t="s">
        <v>10</v>
      </c>
      <c r="AB36" s="9" t="s">
        <v>6</v>
      </c>
      <c r="AC36" s="9" t="s">
        <v>6</v>
      </c>
      <c r="AD36" s="2">
        <v>0.75</v>
      </c>
      <c r="AE36" s="2">
        <v>135</v>
      </c>
      <c r="AF36" s="40"/>
      <c r="AG36" s="6">
        <v>8712762516171</v>
      </c>
      <c r="AH36" s="23"/>
      <c r="AI36" s="24"/>
      <c r="AJ36" s="24"/>
      <c r="AK36" s="25"/>
      <c r="AL36" s="25"/>
      <c r="AM36" s="24"/>
      <c r="AN36" s="23"/>
      <c r="AO36" s="23"/>
      <c r="AP36" s="23"/>
      <c r="AQ36" s="23"/>
    </row>
    <row r="37" spans="1:43" s="26" customFormat="1" ht="25.5" customHeight="1" x14ac:dyDescent="0.3">
      <c r="A37" s="28" t="s">
        <v>75</v>
      </c>
      <c r="B37" s="27" t="s">
        <v>76</v>
      </c>
      <c r="C37" s="1"/>
      <c r="D37" s="34"/>
      <c r="E37" s="36"/>
      <c r="F37" s="60"/>
      <c r="G37" s="30"/>
      <c r="H37" s="8"/>
      <c r="I37" s="31"/>
      <c r="J37" s="3"/>
      <c r="K37" s="3"/>
      <c r="L37" s="4"/>
      <c r="M37" s="2"/>
      <c r="N37" s="3"/>
      <c r="O37" s="2"/>
      <c r="P37" s="59"/>
      <c r="Q37" s="1" t="s">
        <v>50</v>
      </c>
      <c r="R37" s="9" t="s">
        <v>7</v>
      </c>
      <c r="S37" s="36"/>
      <c r="T37" s="7"/>
      <c r="U37" s="84"/>
      <c r="V37" s="38"/>
      <c r="W37" s="38" t="s">
        <v>77</v>
      </c>
      <c r="X37" s="38" t="s">
        <v>52</v>
      </c>
      <c r="Y37" s="39" t="s">
        <v>4</v>
      </c>
      <c r="Z37" s="9" t="s">
        <v>2</v>
      </c>
      <c r="AA37" s="9" t="s">
        <v>2</v>
      </c>
      <c r="AB37" s="9" t="s">
        <v>8</v>
      </c>
      <c r="AC37" s="9" t="s">
        <v>9</v>
      </c>
      <c r="AD37" s="2">
        <v>1.25</v>
      </c>
      <c r="AE37" s="2">
        <v>144</v>
      </c>
      <c r="AF37" s="40"/>
      <c r="AG37" s="6">
        <v>8712762514559</v>
      </c>
      <c r="AH37" s="23"/>
      <c r="AI37" s="24"/>
      <c r="AJ37" s="24"/>
      <c r="AK37" s="25"/>
      <c r="AL37" s="25"/>
      <c r="AM37" s="24"/>
      <c r="AN37" s="23"/>
      <c r="AO37" s="23"/>
      <c r="AP37" s="23"/>
      <c r="AQ37" s="23"/>
    </row>
    <row r="38" spans="1:43" s="26" customFormat="1" ht="25.5" customHeight="1" x14ac:dyDescent="0.3">
      <c r="A38" s="28" t="s">
        <v>75</v>
      </c>
      <c r="B38" s="27" t="s">
        <v>76</v>
      </c>
      <c r="C38" s="1"/>
      <c r="D38" s="34"/>
      <c r="E38" s="36"/>
      <c r="F38" s="60"/>
      <c r="G38" s="30"/>
      <c r="H38" s="8"/>
      <c r="I38" s="31"/>
      <c r="J38" s="3"/>
      <c r="K38" s="3"/>
      <c r="L38" s="4"/>
      <c r="M38" s="2"/>
      <c r="N38" s="3"/>
      <c r="O38" s="2"/>
      <c r="P38" s="59"/>
      <c r="Q38" s="1" t="s">
        <v>53</v>
      </c>
      <c r="R38" s="9" t="s">
        <v>3</v>
      </c>
      <c r="S38" s="36"/>
      <c r="T38" s="7"/>
      <c r="U38" s="84"/>
      <c r="V38" s="38"/>
      <c r="W38" s="38" t="s">
        <v>77</v>
      </c>
      <c r="X38" s="38" t="s">
        <v>52</v>
      </c>
      <c r="Y38" s="39" t="s">
        <v>4</v>
      </c>
      <c r="Z38" s="9" t="s">
        <v>2</v>
      </c>
      <c r="AA38" s="9" t="s">
        <v>2</v>
      </c>
      <c r="AB38" s="9" t="s">
        <v>6</v>
      </c>
      <c r="AC38" s="9" t="s">
        <v>6</v>
      </c>
      <c r="AD38" s="2">
        <v>1.25</v>
      </c>
      <c r="AE38" s="2">
        <v>128</v>
      </c>
      <c r="AF38" s="40"/>
      <c r="AG38" s="6">
        <v>8712762514542</v>
      </c>
      <c r="AH38" s="23"/>
      <c r="AI38" s="24"/>
      <c r="AJ38" s="24"/>
      <c r="AK38" s="25"/>
      <c r="AL38" s="25"/>
      <c r="AM38" s="24"/>
      <c r="AN38" s="23"/>
      <c r="AO38" s="23"/>
      <c r="AP38" s="23"/>
      <c r="AQ38" s="23"/>
    </row>
    <row r="39" spans="1:43" s="26" customFormat="1" ht="25.5" customHeight="1" x14ac:dyDescent="0.3">
      <c r="A39" s="28" t="s">
        <v>75</v>
      </c>
      <c r="B39" s="27" t="s">
        <v>78</v>
      </c>
      <c r="C39" s="1"/>
      <c r="D39" s="34"/>
      <c r="E39" s="36"/>
      <c r="F39" s="60"/>
      <c r="G39" s="30"/>
      <c r="H39" s="8"/>
      <c r="I39" s="31"/>
      <c r="J39" s="3"/>
      <c r="K39" s="3"/>
      <c r="L39" s="4"/>
      <c r="M39" s="2"/>
      <c r="N39" s="3"/>
      <c r="O39" s="2"/>
      <c r="P39" s="59"/>
      <c r="Q39" s="1" t="s">
        <v>50</v>
      </c>
      <c r="R39" s="9" t="s">
        <v>7</v>
      </c>
      <c r="S39" s="36"/>
      <c r="T39" s="7"/>
      <c r="U39" s="84"/>
      <c r="V39" s="38"/>
      <c r="W39" s="38" t="s">
        <v>77</v>
      </c>
      <c r="X39" s="38" t="s">
        <v>52</v>
      </c>
      <c r="Y39" s="39" t="s">
        <v>4</v>
      </c>
      <c r="Z39" s="9" t="s">
        <v>2</v>
      </c>
      <c r="AA39" s="9" t="s">
        <v>2</v>
      </c>
      <c r="AB39" s="9" t="s">
        <v>8</v>
      </c>
      <c r="AC39" s="9" t="s">
        <v>9</v>
      </c>
      <c r="AD39" s="2">
        <v>1.25</v>
      </c>
      <c r="AE39" s="2">
        <v>144</v>
      </c>
      <c r="AF39" s="40"/>
      <c r="AG39" s="6">
        <v>8712762514559</v>
      </c>
      <c r="AH39" s="23"/>
      <c r="AI39" s="24"/>
      <c r="AJ39" s="24"/>
      <c r="AK39" s="25"/>
      <c r="AL39" s="25"/>
      <c r="AM39" s="24"/>
      <c r="AN39" s="23"/>
      <c r="AO39" s="23"/>
      <c r="AP39" s="23"/>
      <c r="AQ39" s="23"/>
    </row>
    <row r="40" spans="1:43" s="26" customFormat="1" ht="25.5" customHeight="1" x14ac:dyDescent="0.3">
      <c r="A40" s="28" t="s">
        <v>75</v>
      </c>
      <c r="B40" s="27" t="s">
        <v>78</v>
      </c>
      <c r="C40" s="1"/>
      <c r="D40" s="34"/>
      <c r="E40" s="36"/>
      <c r="F40" s="60"/>
      <c r="G40" s="30"/>
      <c r="H40" s="8"/>
      <c r="I40" s="31"/>
      <c r="J40" s="3"/>
      <c r="K40" s="3"/>
      <c r="L40" s="4"/>
      <c r="M40" s="2"/>
      <c r="N40" s="3"/>
      <c r="O40" s="2"/>
      <c r="P40" s="59"/>
      <c r="Q40" s="1" t="s">
        <v>53</v>
      </c>
      <c r="R40" s="9" t="s">
        <v>3</v>
      </c>
      <c r="S40" s="36"/>
      <c r="T40" s="7"/>
      <c r="U40" s="84"/>
      <c r="V40" s="38"/>
      <c r="W40" s="38" t="s">
        <v>77</v>
      </c>
      <c r="X40" s="38" t="s">
        <v>52</v>
      </c>
      <c r="Y40" s="39" t="s">
        <v>4</v>
      </c>
      <c r="Z40" s="9" t="s">
        <v>2</v>
      </c>
      <c r="AA40" s="9" t="s">
        <v>2</v>
      </c>
      <c r="AB40" s="9" t="s">
        <v>6</v>
      </c>
      <c r="AC40" s="9" t="s">
        <v>6</v>
      </c>
      <c r="AD40" s="2">
        <v>1.25</v>
      </c>
      <c r="AE40" s="2">
        <v>128</v>
      </c>
      <c r="AF40" s="40"/>
      <c r="AG40" s="6">
        <v>8712762514542</v>
      </c>
      <c r="AH40" s="23"/>
      <c r="AI40" s="24"/>
      <c r="AJ40" s="24"/>
      <c r="AK40" s="25"/>
      <c r="AL40" s="25"/>
      <c r="AM40" s="24"/>
      <c r="AN40" s="23"/>
      <c r="AO40" s="23"/>
      <c r="AP40" s="23"/>
      <c r="AQ40" s="23"/>
    </row>
    <row r="41" spans="1:43" s="26" customFormat="1" ht="25.5" customHeight="1" x14ac:dyDescent="0.3">
      <c r="A41" s="28" t="s">
        <v>75</v>
      </c>
      <c r="B41" s="27" t="s">
        <v>79</v>
      </c>
      <c r="C41" s="1"/>
      <c r="D41" s="34"/>
      <c r="E41" s="36"/>
      <c r="F41" s="60"/>
      <c r="G41" s="30"/>
      <c r="H41" s="8"/>
      <c r="I41" s="31"/>
      <c r="J41" s="3"/>
      <c r="K41" s="3"/>
      <c r="L41" s="4"/>
      <c r="M41" s="2"/>
      <c r="N41" s="3"/>
      <c r="O41" s="2"/>
      <c r="P41" s="59"/>
      <c r="Q41" s="1" t="s">
        <v>55</v>
      </c>
      <c r="R41" s="9" t="s">
        <v>7</v>
      </c>
      <c r="S41" s="36"/>
      <c r="T41" s="7"/>
      <c r="U41" s="84"/>
      <c r="V41" s="38"/>
      <c r="W41" s="38"/>
      <c r="X41" s="38"/>
      <c r="Y41" s="39"/>
      <c r="Z41" s="9" t="s">
        <v>4</v>
      </c>
      <c r="AA41" s="9" t="s">
        <v>4</v>
      </c>
      <c r="AB41" s="9" t="s">
        <v>56</v>
      </c>
      <c r="AC41" s="9" t="s">
        <v>5</v>
      </c>
      <c r="AD41" s="2">
        <v>1.75</v>
      </c>
      <c r="AE41" s="2">
        <v>230</v>
      </c>
      <c r="AF41" s="40"/>
      <c r="AG41" s="6">
        <v>8712762909195</v>
      </c>
      <c r="AH41" s="23"/>
      <c r="AI41" s="24"/>
      <c r="AJ41" s="24"/>
      <c r="AK41" s="25"/>
      <c r="AL41" s="25"/>
      <c r="AM41" s="24"/>
      <c r="AN41" s="23"/>
      <c r="AO41" s="23"/>
      <c r="AP41" s="23"/>
      <c r="AQ41" s="23"/>
    </row>
    <row r="42" spans="1:43" s="26" customFormat="1" ht="25.5" customHeight="1" x14ac:dyDescent="0.3">
      <c r="A42" s="28" t="s">
        <v>80</v>
      </c>
      <c r="B42" s="27" t="s">
        <v>81</v>
      </c>
      <c r="C42" s="1"/>
      <c r="D42" s="34"/>
      <c r="E42" s="36"/>
      <c r="F42" s="60"/>
      <c r="G42" s="30"/>
      <c r="H42" s="8"/>
      <c r="I42" s="31"/>
      <c r="J42" s="3"/>
      <c r="K42" s="3"/>
      <c r="L42" s="4"/>
      <c r="M42" s="2"/>
      <c r="N42" s="3"/>
      <c r="O42" s="2"/>
      <c r="P42" s="59"/>
      <c r="Q42" s="1" t="s">
        <v>50</v>
      </c>
      <c r="R42" s="9" t="s">
        <v>7</v>
      </c>
      <c r="S42" s="36"/>
      <c r="T42" s="7"/>
      <c r="U42" s="84"/>
      <c r="V42" s="38"/>
      <c r="W42" s="38" t="s">
        <v>82</v>
      </c>
      <c r="X42" s="38" t="s">
        <v>52</v>
      </c>
      <c r="Y42" s="39" t="s">
        <v>4</v>
      </c>
      <c r="Z42" s="9" t="s">
        <v>2</v>
      </c>
      <c r="AA42" s="9" t="s">
        <v>2</v>
      </c>
      <c r="AB42" s="9" t="s">
        <v>8</v>
      </c>
      <c r="AC42" s="9" t="s">
        <v>9</v>
      </c>
      <c r="AD42" s="2">
        <v>1.25</v>
      </c>
      <c r="AE42" s="2">
        <v>144</v>
      </c>
      <c r="AF42" s="40"/>
      <c r="AG42" s="6">
        <v>8712762514559</v>
      </c>
      <c r="AH42" s="23"/>
      <c r="AI42" s="24"/>
      <c r="AJ42" s="24"/>
      <c r="AK42" s="25"/>
      <c r="AL42" s="25"/>
      <c r="AM42" s="24"/>
      <c r="AN42" s="23"/>
      <c r="AO42" s="23"/>
      <c r="AP42" s="23"/>
      <c r="AQ42" s="23"/>
    </row>
    <row r="43" spans="1:43" s="26" customFormat="1" ht="25.5" customHeight="1" x14ac:dyDescent="0.3">
      <c r="A43" s="28" t="s">
        <v>80</v>
      </c>
      <c r="B43" s="27" t="s">
        <v>81</v>
      </c>
      <c r="C43" s="1"/>
      <c r="D43" s="34"/>
      <c r="E43" s="36"/>
      <c r="F43" s="60"/>
      <c r="G43" s="30"/>
      <c r="H43" s="8"/>
      <c r="I43" s="31"/>
      <c r="J43" s="3"/>
      <c r="K43" s="3"/>
      <c r="L43" s="4"/>
      <c r="M43" s="2"/>
      <c r="N43" s="3"/>
      <c r="O43" s="2"/>
      <c r="P43" s="59"/>
      <c r="Q43" s="1" t="s">
        <v>53</v>
      </c>
      <c r="R43" s="9" t="s">
        <v>3</v>
      </c>
      <c r="S43" s="36"/>
      <c r="T43" s="7"/>
      <c r="U43" s="84"/>
      <c r="V43" s="38"/>
      <c r="W43" s="38" t="s">
        <v>82</v>
      </c>
      <c r="X43" s="38" t="s">
        <v>52</v>
      </c>
      <c r="Y43" s="39" t="s">
        <v>4</v>
      </c>
      <c r="Z43" s="9" t="s">
        <v>2</v>
      </c>
      <c r="AA43" s="9" t="s">
        <v>2</v>
      </c>
      <c r="AB43" s="9" t="s">
        <v>6</v>
      </c>
      <c r="AC43" s="9" t="s">
        <v>6</v>
      </c>
      <c r="AD43" s="2">
        <v>1.25</v>
      </c>
      <c r="AE43" s="2">
        <v>128</v>
      </c>
      <c r="AF43" s="40"/>
      <c r="AG43" s="6">
        <v>8712762514542</v>
      </c>
      <c r="AH43" s="23"/>
      <c r="AI43" s="24"/>
      <c r="AJ43" s="24"/>
      <c r="AK43" s="25"/>
      <c r="AL43" s="25"/>
      <c r="AM43" s="24"/>
      <c r="AN43" s="23"/>
      <c r="AO43" s="23"/>
      <c r="AP43" s="23"/>
      <c r="AQ43" s="23"/>
    </row>
    <row r="44" spans="1:43" s="26" customFormat="1" ht="25.5" customHeight="1" x14ac:dyDescent="0.3">
      <c r="A44" s="28" t="s">
        <v>80</v>
      </c>
      <c r="B44" s="27" t="s">
        <v>83</v>
      </c>
      <c r="C44" s="1"/>
      <c r="D44" s="34"/>
      <c r="E44" s="36"/>
      <c r="F44" s="60"/>
      <c r="G44" s="30"/>
      <c r="H44" s="8"/>
      <c r="I44" s="31"/>
      <c r="J44" s="3"/>
      <c r="K44" s="3"/>
      <c r="L44" s="4"/>
      <c r="M44" s="2"/>
      <c r="N44" s="3"/>
      <c r="O44" s="2"/>
      <c r="P44" s="59"/>
      <c r="Q44" s="1" t="s">
        <v>50</v>
      </c>
      <c r="R44" s="9" t="s">
        <v>7</v>
      </c>
      <c r="S44" s="36"/>
      <c r="T44" s="7"/>
      <c r="U44" s="84"/>
      <c r="V44" s="38"/>
      <c r="W44" s="38" t="s">
        <v>84</v>
      </c>
      <c r="X44" s="38" t="s">
        <v>52</v>
      </c>
      <c r="Y44" s="39" t="s">
        <v>4</v>
      </c>
      <c r="Z44" s="9" t="s">
        <v>2</v>
      </c>
      <c r="AA44" s="9" t="s">
        <v>2</v>
      </c>
      <c r="AB44" s="9" t="s">
        <v>8</v>
      </c>
      <c r="AC44" s="9" t="s">
        <v>9</v>
      </c>
      <c r="AD44" s="2">
        <v>1.25</v>
      </c>
      <c r="AE44" s="2">
        <v>144</v>
      </c>
      <c r="AF44" s="40"/>
      <c r="AG44" s="6">
        <v>8712762514559</v>
      </c>
      <c r="AH44" s="23"/>
      <c r="AI44" s="24"/>
      <c r="AJ44" s="24"/>
      <c r="AK44" s="25"/>
      <c r="AL44" s="25"/>
      <c r="AM44" s="24"/>
      <c r="AN44" s="23"/>
      <c r="AO44" s="23"/>
      <c r="AP44" s="23"/>
      <c r="AQ44" s="23"/>
    </row>
    <row r="45" spans="1:43" s="26" customFormat="1" ht="25.5" customHeight="1" x14ac:dyDescent="0.3">
      <c r="A45" s="28" t="s">
        <v>80</v>
      </c>
      <c r="B45" s="27" t="s">
        <v>83</v>
      </c>
      <c r="C45" s="1"/>
      <c r="D45" s="34"/>
      <c r="E45" s="36"/>
      <c r="F45" s="60"/>
      <c r="G45" s="30"/>
      <c r="H45" s="8"/>
      <c r="I45" s="31"/>
      <c r="J45" s="3"/>
      <c r="K45" s="3"/>
      <c r="L45" s="4"/>
      <c r="M45" s="2"/>
      <c r="N45" s="3"/>
      <c r="O45" s="2"/>
      <c r="P45" s="59"/>
      <c r="Q45" s="1" t="s">
        <v>53</v>
      </c>
      <c r="R45" s="9" t="s">
        <v>3</v>
      </c>
      <c r="S45" s="36"/>
      <c r="T45" s="7"/>
      <c r="U45" s="84"/>
      <c r="V45" s="38"/>
      <c r="W45" s="38" t="s">
        <v>84</v>
      </c>
      <c r="X45" s="38" t="s">
        <v>52</v>
      </c>
      <c r="Y45" s="39" t="s">
        <v>4</v>
      </c>
      <c r="Z45" s="9" t="s">
        <v>2</v>
      </c>
      <c r="AA45" s="9" t="s">
        <v>2</v>
      </c>
      <c r="AB45" s="9" t="s">
        <v>6</v>
      </c>
      <c r="AC45" s="9" t="s">
        <v>6</v>
      </c>
      <c r="AD45" s="2">
        <v>1.25</v>
      </c>
      <c r="AE45" s="2">
        <v>128</v>
      </c>
      <c r="AF45" s="40"/>
      <c r="AG45" s="6">
        <v>8712762514542</v>
      </c>
      <c r="AH45" s="23"/>
      <c r="AI45" s="24"/>
      <c r="AJ45" s="24"/>
      <c r="AK45" s="25"/>
      <c r="AL45" s="25"/>
      <c r="AM45" s="24"/>
      <c r="AN45" s="23"/>
      <c r="AO45" s="23"/>
      <c r="AP45" s="23"/>
      <c r="AQ45" s="23"/>
    </row>
    <row r="46" spans="1:43" s="26" customFormat="1" ht="25.5" customHeight="1" x14ac:dyDescent="0.3">
      <c r="A46" s="28" t="s">
        <v>29</v>
      </c>
      <c r="B46" s="27" t="s">
        <v>85</v>
      </c>
      <c r="C46" s="1"/>
      <c r="D46" s="34"/>
      <c r="E46" s="36"/>
      <c r="F46" s="60"/>
      <c r="G46" s="30"/>
      <c r="H46" s="8"/>
      <c r="I46" s="31"/>
      <c r="J46" s="3"/>
      <c r="K46" s="3"/>
      <c r="L46" s="4"/>
      <c r="M46" s="2"/>
      <c r="N46" s="3"/>
      <c r="O46" s="2"/>
      <c r="P46" s="59"/>
      <c r="Q46" s="1" t="s">
        <v>86</v>
      </c>
      <c r="R46" s="9" t="s">
        <v>7</v>
      </c>
      <c r="S46" s="36"/>
      <c r="T46" s="7"/>
      <c r="U46" s="84"/>
      <c r="V46" s="38" t="s">
        <v>94</v>
      </c>
      <c r="W46" s="38"/>
      <c r="X46" s="38" t="s">
        <v>37</v>
      </c>
      <c r="Y46" s="39" t="s">
        <v>4</v>
      </c>
      <c r="Z46" s="9" t="s">
        <v>2</v>
      </c>
      <c r="AA46" s="9" t="s">
        <v>2</v>
      </c>
      <c r="AB46" s="9" t="s">
        <v>8</v>
      </c>
      <c r="AC46" s="9" t="s">
        <v>9</v>
      </c>
      <c r="AD46" s="2">
        <v>1.5</v>
      </c>
      <c r="AE46" s="2">
        <v>187</v>
      </c>
      <c r="AF46" s="40"/>
      <c r="AG46" s="6">
        <v>8712762915677</v>
      </c>
      <c r="AH46" s="23"/>
      <c r="AI46" s="24"/>
      <c r="AJ46" s="24"/>
      <c r="AK46" s="25"/>
      <c r="AL46" s="25"/>
      <c r="AM46" s="24"/>
      <c r="AN46" s="23"/>
      <c r="AO46" s="23"/>
      <c r="AP46" s="23"/>
      <c r="AQ46" s="23"/>
    </row>
    <row r="47" spans="1:43" s="26" customFormat="1" ht="25.5" customHeight="1" x14ac:dyDescent="0.3">
      <c r="A47" s="28" t="s">
        <v>29</v>
      </c>
      <c r="B47" s="27" t="s">
        <v>85</v>
      </c>
      <c r="C47" s="1"/>
      <c r="D47" s="34"/>
      <c r="E47" s="36"/>
      <c r="F47" s="60"/>
      <c r="G47" s="30"/>
      <c r="H47" s="8"/>
      <c r="I47" s="31"/>
      <c r="J47" s="3"/>
      <c r="K47" s="3"/>
      <c r="L47" s="4"/>
      <c r="M47" s="2"/>
      <c r="N47" s="3"/>
      <c r="O47" s="2"/>
      <c r="P47" s="59"/>
      <c r="Q47" s="1" t="s">
        <v>87</v>
      </c>
      <c r="R47" s="9" t="s">
        <v>3</v>
      </c>
      <c r="S47" s="36"/>
      <c r="T47" s="7"/>
      <c r="U47" s="84"/>
      <c r="V47" s="38" t="s">
        <v>94</v>
      </c>
      <c r="W47" s="38"/>
      <c r="X47" s="38" t="s">
        <v>37</v>
      </c>
      <c r="Y47" s="39" t="s">
        <v>4</v>
      </c>
      <c r="Z47" s="9" t="s">
        <v>2</v>
      </c>
      <c r="AA47" s="9" t="s">
        <v>2</v>
      </c>
      <c r="AB47" s="9" t="s">
        <v>6</v>
      </c>
      <c r="AC47" s="9" t="s">
        <v>6</v>
      </c>
      <c r="AD47" s="2">
        <v>1.5</v>
      </c>
      <c r="AE47" s="2">
        <v>167</v>
      </c>
      <c r="AF47" s="40"/>
      <c r="AG47" s="6">
        <v>8712762915660</v>
      </c>
      <c r="AH47" s="23"/>
      <c r="AI47" s="24"/>
      <c r="AJ47" s="24"/>
      <c r="AK47" s="25"/>
      <c r="AL47" s="25"/>
      <c r="AM47" s="24"/>
      <c r="AN47" s="23"/>
      <c r="AO47" s="23"/>
      <c r="AP47" s="23"/>
      <c r="AQ47" s="23"/>
    </row>
  </sheetData>
  <sortState xmlns:xlrd2="http://schemas.microsoft.com/office/spreadsheetml/2017/richdata2" ref="A3:AF17">
    <sortCondition ref="A3:A17"/>
    <sortCondition ref="B3:B17"/>
    <sortCondition ref="D3:D17"/>
  </sortState>
  <mergeCells count="4">
    <mergeCell ref="A2:B2"/>
    <mergeCell ref="E2:F2"/>
    <mergeCell ref="S2:T2"/>
    <mergeCell ref="G2:I2"/>
  </mergeCells>
  <conditionalFormatting sqref="B1 A2 B3:B1048576">
    <cfRule type="expression" dxfId="0" priority="2">
      <formula>VLOOKUP($B1,$AK:$AL,2,0)="zwart"</formula>
    </cfRule>
  </conditionalFormatting>
  <printOptions horizontalCentered="1"/>
  <pageMargins left="0.19685039370078741" right="0.19685039370078741" top="0.19685039370078741" bottom="0.19685039370078741" header="0" footer="0"/>
  <pageSetup paperSize="8" scale="52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</vt:lpstr>
      <vt:lpstr>INT!Print_Area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Ezinga</dc:creator>
  <cp:lastModifiedBy>Hofstede, Annegreet</cp:lastModifiedBy>
  <dcterms:created xsi:type="dcterms:W3CDTF">2020-02-23T22:45:20Z</dcterms:created>
  <dcterms:modified xsi:type="dcterms:W3CDTF">2022-06-07T15:01:44Z</dcterms:modified>
</cp:coreProperties>
</file>